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935" activeTab="11"/>
  </bookViews>
  <sheets>
    <sheet name="03 Okt" sheetId="27" r:id="rId1"/>
    <sheet name="04 Okt" sheetId="23" r:id="rId2"/>
    <sheet name="07 Okt" sheetId="15" r:id="rId3"/>
    <sheet name="10 Okt" sheetId="14" r:id="rId4"/>
    <sheet name="11 Okt" sheetId="20" r:id="rId5"/>
    <sheet name="14 Okt" sheetId="18" r:id="rId6"/>
    <sheet name="17 Okt" sheetId="22" r:id="rId7"/>
    <sheet name="18 Okt" sheetId="17" r:id="rId8"/>
    <sheet name="21 Okt" sheetId="25" r:id="rId9"/>
    <sheet name="24 Okt" sheetId="28" r:id="rId10"/>
    <sheet name="28 Okt" sheetId="29" r:id="rId11"/>
    <sheet name="31 Okt" sheetId="30" r:id="rId12"/>
  </sheets>
  <calcPr calcId="145621"/>
</workbook>
</file>

<file path=xl/calcChain.xml><?xml version="1.0" encoding="utf-8"?>
<calcChain xmlns="http://schemas.openxmlformats.org/spreadsheetml/2006/main">
  <c r="J27" i="23" l="1"/>
  <c r="J26" i="23"/>
  <c r="J25" i="23" l="1"/>
  <c r="J24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J11" i="23"/>
  <c r="J17" i="17"/>
  <c r="J16" i="17"/>
  <c r="J15" i="17"/>
  <c r="J14" i="17"/>
  <c r="J13" i="17"/>
  <c r="J12" i="17"/>
  <c r="J11" i="17"/>
</calcChain>
</file>

<file path=xl/sharedStrings.xml><?xml version="1.0" encoding="utf-8"?>
<sst xmlns="http://schemas.openxmlformats.org/spreadsheetml/2006/main" count="464" uniqueCount="148">
  <si>
    <t>TOTAAL  GEWICHT</t>
  </si>
  <si>
    <t>DEELNEMERS</t>
  </si>
  <si>
    <t>GEMIDDELDE</t>
  </si>
  <si>
    <t>Plaats</t>
  </si>
  <si>
    <t>Naam</t>
  </si>
  <si>
    <t>Plank</t>
  </si>
  <si>
    <t>Gewicht</t>
  </si>
  <si>
    <t>Weeg 1</t>
  </si>
  <si>
    <t>Weeg 2</t>
  </si>
  <si>
    <t>Club</t>
  </si>
  <si>
    <t>KOPPELS</t>
  </si>
  <si>
    <t>GEMIDDELDE PER KOPPEL</t>
  </si>
  <si>
    <t>AANTAL KOPPELS</t>
  </si>
  <si>
    <t>AANTAL  KOPPELS</t>
  </si>
  <si>
    <t>GEMIDDELDE  PER  KOPPEL</t>
  </si>
  <si>
    <t>WINTERVISSEN</t>
  </si>
  <si>
    <t>De Donder  J.</t>
  </si>
  <si>
    <t>De Smet  W.</t>
  </si>
  <si>
    <t>Monnoyer  P.</t>
  </si>
  <si>
    <t>Leonidas  W.</t>
  </si>
  <si>
    <t>Claessens  P.</t>
  </si>
  <si>
    <t>Verrept  R.</t>
  </si>
  <si>
    <t>Van Herp  P.</t>
  </si>
  <si>
    <t>Fonderie  J.</t>
  </si>
  <si>
    <t xml:space="preserve">Schiettecatte  J.P.  </t>
  </si>
  <si>
    <t>Van Den Brande  J.</t>
  </si>
  <si>
    <t>Huyghe  T.</t>
  </si>
  <si>
    <t xml:space="preserve">Van Win  B.             </t>
  </si>
  <si>
    <t>Simoens  R.</t>
  </si>
  <si>
    <t>Bellens  G.</t>
  </si>
  <si>
    <t>Vandoren  W.</t>
  </si>
  <si>
    <t xml:space="preserve">Roefs  J.                   </t>
  </si>
  <si>
    <t>Verbist  D.</t>
  </si>
  <si>
    <t>Eggers  P.</t>
  </si>
  <si>
    <t>Broeckx  J.</t>
  </si>
  <si>
    <t>Crol  G.</t>
  </si>
  <si>
    <t>De Rijck  W.</t>
  </si>
  <si>
    <t xml:space="preserve">Van Laeken  E.       </t>
  </si>
  <si>
    <t>Verrept  E.</t>
  </si>
  <si>
    <t>Buelens  K.</t>
  </si>
  <si>
    <t>Verbruggen  J.</t>
  </si>
  <si>
    <t>Broeckx  J. Jr</t>
  </si>
  <si>
    <t>Verbist  K.</t>
  </si>
  <si>
    <t>Nonclercq  W.</t>
  </si>
  <si>
    <t xml:space="preserve">Schelkens  J.          </t>
  </si>
  <si>
    <t xml:space="preserve">Van Win  Fr.            </t>
  </si>
  <si>
    <t>Van Gastel  H.</t>
  </si>
  <si>
    <t xml:space="preserve">De Bruyn  L.           </t>
  </si>
  <si>
    <t>Huyghe  T.  -  Monnoyer  P.</t>
  </si>
  <si>
    <t>Jacobs   -   De Haes  A.</t>
  </si>
  <si>
    <t>Verrept  R.  -  Bellens  G.</t>
  </si>
  <si>
    <t>Schiettecatte  J.P.  -  Verstraeten  R.</t>
  </si>
  <si>
    <t>Broeckx  J.  -  Van Geldorp</t>
  </si>
  <si>
    <t>Verbinnen  K.  -  Verbeeck</t>
  </si>
  <si>
    <t xml:space="preserve">Voorspoels  -  Van Beemen </t>
  </si>
  <si>
    <t>Simoens  R.  -  Fonderie  J.</t>
  </si>
  <si>
    <t>Mertens  P.  -  Mertens  M.</t>
  </si>
  <si>
    <t xml:space="preserve">Van Win  Fr.  -  Van Gastel  H. </t>
  </si>
  <si>
    <t>Pellegrims  W.  -  Eggers  W.</t>
  </si>
  <si>
    <t>Caron  Fr.  -  Doms  W.</t>
  </si>
  <si>
    <t>De Smet  W.  -  Eggers  P.</t>
  </si>
  <si>
    <t>Nonclercq  W.  -  Janssens  J.</t>
  </si>
  <si>
    <t xml:space="preserve">Vandoren  W.  -  Smets  </t>
  </si>
  <si>
    <t>Broeckx  J. Jr  -  Verrept  E.</t>
  </si>
  <si>
    <t>Verhofstadt  St.  -  Verhofstadt  O.</t>
  </si>
  <si>
    <t>Sobry  T.</t>
  </si>
  <si>
    <t>Jacobs  J.</t>
  </si>
  <si>
    <t>Scheunders  R.</t>
  </si>
  <si>
    <t>Van Der Haegen  N.</t>
  </si>
  <si>
    <t>Vets  M.</t>
  </si>
  <si>
    <t>De Blaere  K.</t>
  </si>
  <si>
    <t>Verhaegen  M.</t>
  </si>
  <si>
    <t>Delien  S.</t>
  </si>
  <si>
    <t>De Hertogh  J.</t>
  </si>
  <si>
    <t>Candries  A.</t>
  </si>
  <si>
    <t>Wils  R.</t>
  </si>
  <si>
    <t>Wery  R.</t>
  </si>
  <si>
    <t>De Schouwer  R.</t>
  </si>
  <si>
    <t>Pellegrims  W.</t>
  </si>
  <si>
    <t>Van Den Haut  J.</t>
  </si>
  <si>
    <t>Eeckhout  D.</t>
  </si>
  <si>
    <t>Van Looy  R.</t>
  </si>
  <si>
    <t>Budts  L.</t>
  </si>
  <si>
    <t>Embrechts  D.</t>
  </si>
  <si>
    <t>Janssens  J.</t>
  </si>
  <si>
    <t xml:space="preserve">Bevers  R.               </t>
  </si>
  <si>
    <t xml:space="preserve">Caron  Fr.                 </t>
  </si>
  <si>
    <t>Van Laeken  E.</t>
  </si>
  <si>
    <t>Verstraeten  R.</t>
  </si>
  <si>
    <t>Busschots  Fr.</t>
  </si>
  <si>
    <t>Broeckx  J.  Jr.</t>
  </si>
  <si>
    <t>Smets  E.</t>
  </si>
  <si>
    <t>Peeters  L.</t>
  </si>
  <si>
    <t xml:space="preserve">Bakkovens  L.  -  Verrept  R. </t>
  </si>
  <si>
    <t>Engelen  -  Driesen</t>
  </si>
  <si>
    <t>Kaers  -  Van Gastel  H.</t>
  </si>
  <si>
    <t>Verbist  D. -  Verbist  K.</t>
  </si>
  <si>
    <t>Lamarque  -  Kenneth</t>
  </si>
  <si>
    <t>Jan  -  Erwin</t>
  </si>
  <si>
    <t>VZV</t>
  </si>
  <si>
    <t>Benny  -  J.P.</t>
  </si>
  <si>
    <t>SPV</t>
  </si>
  <si>
    <t>Kris  -  Dirk</t>
  </si>
  <si>
    <t>Arne  -  Maurice</t>
  </si>
  <si>
    <t>Van Win  B.  -  Roefs  J.</t>
  </si>
  <si>
    <t>Ludo  -  Eddy</t>
  </si>
  <si>
    <t>Roger  -  XXX</t>
  </si>
  <si>
    <t>Huyghe  T.  -  Verrept  E.</t>
  </si>
  <si>
    <t>Engelen  D.</t>
  </si>
  <si>
    <t>Driesen  K.</t>
  </si>
  <si>
    <t>Van Loo  H.</t>
  </si>
  <si>
    <t xml:space="preserve">Smets  E. </t>
  </si>
  <si>
    <t>Vaernewijck  K.</t>
  </si>
  <si>
    <t>Broeckx  J. Jr.</t>
  </si>
  <si>
    <t>De Beukelaer  R.</t>
  </si>
  <si>
    <t>Vervloesem  F.</t>
  </si>
  <si>
    <t>Burmensky  C.</t>
  </si>
  <si>
    <t>Mertens  P.</t>
  </si>
  <si>
    <t>Bakkovens  L.</t>
  </si>
  <si>
    <t>Marteau  G.</t>
  </si>
  <si>
    <t>Walravens  P.</t>
  </si>
  <si>
    <t>De Page  K.</t>
  </si>
  <si>
    <t>Van Geldorp  S.</t>
  </si>
  <si>
    <t>Kegelaers  P.</t>
  </si>
  <si>
    <t>Biesemans  E.</t>
  </si>
  <si>
    <t>Marrant  S.</t>
  </si>
  <si>
    <t>Marteau  -  Kina</t>
  </si>
  <si>
    <t>Jambers  -  Hannes</t>
  </si>
  <si>
    <t>Delien  S.  -  Sobry  T.</t>
  </si>
  <si>
    <t>Van Horenbeeck - Van Mellaert</t>
  </si>
  <si>
    <t>Schiettecatte  -  Van Gastel</t>
  </si>
  <si>
    <t>Castelli  -  Verlinden</t>
  </si>
  <si>
    <t>Elias  -  Romeo</t>
  </si>
  <si>
    <t>D'Hondt  T.</t>
  </si>
  <si>
    <t>Van Hoeck  J.</t>
  </si>
  <si>
    <t>Daems  G.</t>
  </si>
  <si>
    <t>Kegelaers  J.</t>
  </si>
  <si>
    <t>De Sitter  B.</t>
  </si>
  <si>
    <t>Lambrechts  J.</t>
  </si>
  <si>
    <t>Wouters  D.</t>
  </si>
  <si>
    <t>W O E N S D A G      W I N T E R C R I T E R I U M</t>
  </si>
  <si>
    <t>Kovacs  J.</t>
  </si>
  <si>
    <t>Walschaerts  W.</t>
  </si>
  <si>
    <t>Van Wallendael  R.</t>
  </si>
  <si>
    <t>De Groof  A.</t>
  </si>
  <si>
    <t>Eggers  W.</t>
  </si>
  <si>
    <t>Dumont  R.</t>
  </si>
  <si>
    <t>Wauters 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</si>
</sst>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;[Red]0.000"/>
  </numFmts>
  <fonts count="19" x14ac:knownFonts="1">
    <font>
      <sz val="11"/>
      <color theme="1"/>
      <name val="Calibri"/>
      <family val="2"/>
      <scheme val="minor"/>
    </font>
    <font>
      <b/>
      <sz val="12"/>
      <name val="Cambria"/>
      <family val="1"/>
    </font>
    <font>
      <b/>
      <sz val="13"/>
      <name val="Cambria"/>
      <family val="1"/>
    </font>
    <font>
      <b/>
      <sz val="13"/>
      <name val="Cambria"/>
      <family val="1"/>
    </font>
    <font>
      <sz val="11"/>
      <color theme="1"/>
      <name val="Calibri"/>
      <family val="2"/>
    </font>
    <font>
      <b/>
      <sz val="12"/>
      <color theme="1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sz val="13"/>
      <color rgb="FFFF0000"/>
      <name val="Cambria"/>
      <family val="1"/>
      <scheme val="major"/>
    </font>
    <font>
      <b/>
      <sz val="13"/>
      <name val="Cambria"/>
      <family val="1"/>
      <scheme val="major"/>
    </font>
    <font>
      <b/>
      <sz val="13"/>
      <color rgb="FFFF0000"/>
      <name val="Cambria"/>
      <family val="1"/>
    </font>
    <font>
      <b/>
      <sz val="13"/>
      <color rgb="FFFFFFFF"/>
      <name val="Cambria"/>
      <family val="1"/>
    </font>
    <font>
      <b/>
      <sz val="13"/>
      <color rgb="FFFFFFFF"/>
      <name val="Cambria"/>
      <family val="1"/>
      <scheme val="major"/>
    </font>
    <font>
      <b/>
      <sz val="12"/>
      <color rgb="FFFFFFFF"/>
      <name val="Cambria"/>
      <family val="1"/>
    </font>
    <font>
      <b/>
      <sz val="14"/>
      <color theme="0"/>
      <name val="Cambria"/>
      <family val="1"/>
      <scheme val="major"/>
    </font>
    <font>
      <sz val="11"/>
      <name val="Arial Rounded MT Bold"/>
      <family val="2"/>
    </font>
    <font>
      <sz val="11"/>
      <color rgb="FFFF0000"/>
      <name val="Arial Rounded MT Bold"/>
      <family val="2"/>
    </font>
    <font>
      <b/>
      <i/>
      <sz val="20"/>
      <color theme="0"/>
      <name val="Cambria"/>
      <family val="1"/>
      <scheme val="major"/>
    </font>
    <font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66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0000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right"/>
    </xf>
    <xf numFmtId="0" fontId="0" fillId="0" borderId="0" xfId="0" applyBorder="1" applyAlignment="1"/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right"/>
    </xf>
    <xf numFmtId="0" fontId="7" fillId="2" borderId="1" xfId="0" applyFont="1" applyFill="1" applyBorder="1"/>
    <xf numFmtId="0" fontId="10" fillId="3" borderId="1" xfId="0" applyFont="1" applyFill="1" applyBorder="1" applyAlignment="1">
      <alignment horizontal="center"/>
    </xf>
    <xf numFmtId="0" fontId="11" fillId="3" borderId="2" xfId="0" applyFont="1" applyFill="1" applyBorder="1" applyAlignment="1"/>
    <xf numFmtId="164" fontId="11" fillId="3" borderId="1" xfId="0" applyNumberFormat="1" applyFont="1" applyFill="1" applyBorder="1" applyAlignment="1"/>
    <xf numFmtId="0" fontId="11" fillId="3" borderId="1" xfId="0" applyFont="1" applyFill="1" applyBorder="1" applyAlignme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horizontal="right"/>
    </xf>
    <xf numFmtId="0" fontId="10" fillId="3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164" fontId="11" fillId="4" borderId="0" xfId="0" applyNumberFormat="1" applyFont="1" applyFill="1" applyBorder="1" applyAlignment="1"/>
    <xf numFmtId="0" fontId="11" fillId="4" borderId="0" xfId="0" applyFont="1" applyFill="1" applyBorder="1" applyAlignment="1"/>
    <xf numFmtId="164" fontId="6" fillId="2" borderId="0" xfId="0" applyNumberFormat="1" applyFont="1" applyFill="1" applyBorder="1" applyAlignment="1">
      <alignment horizontal="right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1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165" fontId="15" fillId="0" borderId="1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6" fillId="2" borderId="3" xfId="0" applyFont="1" applyFill="1" applyBorder="1"/>
    <xf numFmtId="0" fontId="6" fillId="2" borderId="3" xfId="0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center"/>
    </xf>
    <xf numFmtId="0" fontId="6" fillId="2" borderId="7" xfId="0" applyFont="1" applyFill="1" applyBorder="1"/>
    <xf numFmtId="0" fontId="6" fillId="2" borderId="7" xfId="0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right"/>
    </xf>
    <xf numFmtId="165" fontId="8" fillId="0" borderId="1" xfId="0" applyNumberFormat="1" applyFont="1" applyBorder="1"/>
    <xf numFmtId="165" fontId="7" fillId="0" borderId="1" xfId="0" applyNumberFormat="1" applyFont="1" applyBorder="1"/>
    <xf numFmtId="164" fontId="6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wrapText="1"/>
    </xf>
    <xf numFmtId="0" fontId="13" fillId="5" borderId="4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17" fillId="5" borderId="5" xfId="0" applyFont="1" applyFill="1" applyBorder="1" applyAlignment="1">
      <alignment horizontal="center"/>
    </xf>
    <xf numFmtId="0" fontId="18" fillId="0" borderId="6" xfId="0" applyFont="1" applyBorder="1" applyAlignment="1"/>
  </cellXfs>
  <cellStyles count="1">
    <cellStyle name="Standaard" xfId="0" builtinId="0"/>
  </cellStyles>
  <dxfs count="2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jpe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1.jpeg"/><Relationship Id="rId1" Type="http://schemas.openxmlformats.org/officeDocument/2006/relationships/image" Target="../media/image2.png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8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1.jpeg"/><Relationship Id="rId1" Type="http://schemas.openxmlformats.org/officeDocument/2006/relationships/image" Target="../media/image2.png"/><Relationship Id="rId4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.jpeg"/><Relationship Id="rId1" Type="http://schemas.openxmlformats.org/officeDocument/2006/relationships/image" Target="../media/image2.png"/><Relationship Id="rId4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1.jpeg"/><Relationship Id="rId1" Type="http://schemas.openxmlformats.org/officeDocument/2006/relationships/image" Target="../media/image2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390526</xdr:colOff>
      <xdr:row>6</xdr:row>
      <xdr:rowOff>145258</xdr:rowOff>
    </xdr:to>
    <xdr:pic>
      <xdr:nvPicPr>
        <xdr:cNvPr id="5" name="Afbeelding 4" descr="Embleem SPV 2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90500"/>
          <a:ext cx="1724026" cy="1116808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5</xdr:col>
      <xdr:colOff>609600</xdr:colOff>
      <xdr:row>3</xdr:row>
      <xdr:rowOff>0</xdr:rowOff>
    </xdr:from>
    <xdr:to>
      <xdr:col>6</xdr:col>
      <xdr:colOff>161925</xdr:colOff>
      <xdr:row>4</xdr:row>
      <xdr:rowOff>57150</xdr:rowOff>
    </xdr:to>
    <xdr:pic>
      <xdr:nvPicPr>
        <xdr:cNvPr id="6" name="Afbeelding 6" descr="PUT 1.png"/>
        <xdr:cNvPicPr preferRelativeResize="0"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571500"/>
          <a:ext cx="1066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104775</xdr:colOff>
      <xdr:row>0</xdr:row>
      <xdr:rowOff>142875</xdr:rowOff>
    </xdr:from>
    <xdr:to>
      <xdr:col>6</xdr:col>
      <xdr:colOff>656700</xdr:colOff>
      <xdr:row>2</xdr:row>
      <xdr:rowOff>9525</xdr:rowOff>
    </xdr:to>
    <xdr:pic>
      <xdr:nvPicPr>
        <xdr:cNvPr id="8" name="Afbeelding 7"/>
        <xdr:cNvPicPr preferRelativeResize="0"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142875"/>
          <a:ext cx="2066400" cy="2476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495300</xdr:colOff>
      <xdr:row>3</xdr:row>
      <xdr:rowOff>0</xdr:rowOff>
    </xdr:from>
    <xdr:to>
      <xdr:col>6</xdr:col>
      <xdr:colOff>47625</xdr:colOff>
      <xdr:row>4</xdr:row>
      <xdr:rowOff>57150</xdr:rowOff>
    </xdr:to>
    <xdr:pic>
      <xdr:nvPicPr>
        <xdr:cNvPr id="5" name="Afbeelding 6" descr="PUT 1.png"/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628650"/>
          <a:ext cx="1066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190499</xdr:rowOff>
    </xdr:from>
    <xdr:to>
      <xdr:col>4</xdr:col>
      <xdr:colOff>390900</xdr:colOff>
      <xdr:row>6</xdr:row>
      <xdr:rowOff>58499</xdr:rowOff>
    </xdr:to>
    <xdr:pic>
      <xdr:nvPicPr>
        <xdr:cNvPr id="6" name="Afbeelding 5" descr="Embleem SPV 2.jpg"/>
        <xdr:cNvPicPr preferRelativeResize="0"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" y="190499"/>
          <a:ext cx="1724400" cy="10872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10</xdr:col>
      <xdr:colOff>504825</xdr:colOff>
      <xdr:row>3</xdr:row>
      <xdr:rowOff>0</xdr:rowOff>
    </xdr:from>
    <xdr:to>
      <xdr:col>11</xdr:col>
      <xdr:colOff>57150</xdr:colOff>
      <xdr:row>4</xdr:row>
      <xdr:rowOff>57150</xdr:rowOff>
    </xdr:to>
    <xdr:pic>
      <xdr:nvPicPr>
        <xdr:cNvPr id="7" name="Afbeelding 4" descr="Put 2.png"/>
        <xdr:cNvPicPr preferRelativeResize="0"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628650"/>
          <a:ext cx="1066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495300</xdr:colOff>
      <xdr:row>3</xdr:row>
      <xdr:rowOff>0</xdr:rowOff>
    </xdr:from>
    <xdr:to>
      <xdr:col>6</xdr:col>
      <xdr:colOff>47625</xdr:colOff>
      <xdr:row>4</xdr:row>
      <xdr:rowOff>57150</xdr:rowOff>
    </xdr:to>
    <xdr:pic>
      <xdr:nvPicPr>
        <xdr:cNvPr id="2" name="Afbeelding 6" descr="PUT 1.png"/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571500"/>
          <a:ext cx="1066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390526</xdr:colOff>
      <xdr:row>5</xdr:row>
      <xdr:rowOff>154783</xdr:rowOff>
    </xdr:to>
    <xdr:pic>
      <xdr:nvPicPr>
        <xdr:cNvPr id="3" name="Afbeelding 2" descr="Embleem SPV 2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" y="190500"/>
          <a:ext cx="1724026" cy="1069183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10</xdr:col>
      <xdr:colOff>504825</xdr:colOff>
      <xdr:row>3</xdr:row>
      <xdr:rowOff>0</xdr:rowOff>
    </xdr:from>
    <xdr:to>
      <xdr:col>11</xdr:col>
      <xdr:colOff>9525</xdr:colOff>
      <xdr:row>4</xdr:row>
      <xdr:rowOff>57150</xdr:rowOff>
    </xdr:to>
    <xdr:pic>
      <xdr:nvPicPr>
        <xdr:cNvPr id="4" name="Afbeelding 4" descr="Put 2.png"/>
        <xdr:cNvPicPr preferRelativeResize="0"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571500"/>
          <a:ext cx="1066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495300</xdr:colOff>
      <xdr:row>3</xdr:row>
      <xdr:rowOff>0</xdr:rowOff>
    </xdr:from>
    <xdr:to>
      <xdr:col>6</xdr:col>
      <xdr:colOff>47625</xdr:colOff>
      <xdr:row>4</xdr:row>
      <xdr:rowOff>57150</xdr:rowOff>
    </xdr:to>
    <xdr:pic>
      <xdr:nvPicPr>
        <xdr:cNvPr id="2" name="Afbeelding 6" descr="PUT 1.png"/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628650"/>
          <a:ext cx="1066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190499</xdr:rowOff>
    </xdr:from>
    <xdr:to>
      <xdr:col>4</xdr:col>
      <xdr:colOff>390900</xdr:colOff>
      <xdr:row>6</xdr:row>
      <xdr:rowOff>58499</xdr:rowOff>
    </xdr:to>
    <xdr:pic>
      <xdr:nvPicPr>
        <xdr:cNvPr id="3" name="Afbeelding 2" descr="Embleem SPV 2.jpg"/>
        <xdr:cNvPicPr preferRelativeResize="0"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" y="190499"/>
          <a:ext cx="1724400" cy="10872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10</xdr:col>
      <xdr:colOff>504825</xdr:colOff>
      <xdr:row>3</xdr:row>
      <xdr:rowOff>0</xdr:rowOff>
    </xdr:from>
    <xdr:to>
      <xdr:col>11</xdr:col>
      <xdr:colOff>57150</xdr:colOff>
      <xdr:row>4</xdr:row>
      <xdr:rowOff>57150</xdr:rowOff>
    </xdr:to>
    <xdr:pic>
      <xdr:nvPicPr>
        <xdr:cNvPr id="4" name="Afbeelding 4" descr="Put 2.png"/>
        <xdr:cNvPicPr preferRelativeResize="0"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628650"/>
          <a:ext cx="1066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904875</xdr:colOff>
      <xdr:row>3</xdr:row>
      <xdr:rowOff>0</xdr:rowOff>
    </xdr:from>
    <xdr:to>
      <xdr:col>5</xdr:col>
      <xdr:colOff>904875</xdr:colOff>
      <xdr:row>4</xdr:row>
      <xdr:rowOff>57150</xdr:rowOff>
    </xdr:to>
    <xdr:pic>
      <xdr:nvPicPr>
        <xdr:cNvPr id="49413" name="Afbeelding 6" descr="PUT 1.png"/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57150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390526</xdr:colOff>
      <xdr:row>6</xdr:row>
      <xdr:rowOff>97633</xdr:rowOff>
    </xdr:to>
    <xdr:pic>
      <xdr:nvPicPr>
        <xdr:cNvPr id="3" name="Afbeelding 2" descr="Embleem SPV 2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" y="190500"/>
          <a:ext cx="1724026" cy="1088233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5</xdr:col>
      <xdr:colOff>904875</xdr:colOff>
      <xdr:row>2</xdr:row>
      <xdr:rowOff>161925</xdr:rowOff>
    </xdr:from>
    <xdr:to>
      <xdr:col>5</xdr:col>
      <xdr:colOff>904875</xdr:colOff>
      <xdr:row>4</xdr:row>
      <xdr:rowOff>28575</xdr:rowOff>
    </xdr:to>
    <xdr:pic>
      <xdr:nvPicPr>
        <xdr:cNvPr id="49415" name="Afbeelding 6" descr="PUT 1.png"/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5429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904875</xdr:colOff>
      <xdr:row>2</xdr:row>
      <xdr:rowOff>152400</xdr:rowOff>
    </xdr:from>
    <xdr:to>
      <xdr:col>5</xdr:col>
      <xdr:colOff>904875</xdr:colOff>
      <xdr:row>4</xdr:row>
      <xdr:rowOff>19050</xdr:rowOff>
    </xdr:to>
    <xdr:pic>
      <xdr:nvPicPr>
        <xdr:cNvPr id="49416" name="Afbeelding 6" descr="PUT 1.png"/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53340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695325</xdr:colOff>
      <xdr:row>2</xdr:row>
      <xdr:rowOff>180975</xdr:rowOff>
    </xdr:from>
    <xdr:to>
      <xdr:col>5</xdr:col>
      <xdr:colOff>695325</xdr:colOff>
      <xdr:row>4</xdr:row>
      <xdr:rowOff>47625</xdr:rowOff>
    </xdr:to>
    <xdr:pic>
      <xdr:nvPicPr>
        <xdr:cNvPr id="49417" name="Afbeelding 6" descr="PUT 1.png"/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5619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647700</xdr:colOff>
      <xdr:row>2</xdr:row>
      <xdr:rowOff>180975</xdr:rowOff>
    </xdr:from>
    <xdr:to>
      <xdr:col>5</xdr:col>
      <xdr:colOff>647700</xdr:colOff>
      <xdr:row>4</xdr:row>
      <xdr:rowOff>47625</xdr:rowOff>
    </xdr:to>
    <xdr:pic>
      <xdr:nvPicPr>
        <xdr:cNvPr id="49418" name="Afbeelding 6" descr="PUT 1.png"/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5619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1162050</xdr:colOff>
      <xdr:row>3</xdr:row>
      <xdr:rowOff>0</xdr:rowOff>
    </xdr:from>
    <xdr:to>
      <xdr:col>5</xdr:col>
      <xdr:colOff>1162050</xdr:colOff>
      <xdr:row>4</xdr:row>
      <xdr:rowOff>57150</xdr:rowOff>
    </xdr:to>
    <xdr:pic>
      <xdr:nvPicPr>
        <xdr:cNvPr id="49419" name="Afbeelding 6" descr="PUT 1.png"/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57150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714375</xdr:colOff>
      <xdr:row>1</xdr:row>
      <xdr:rowOff>0</xdr:rowOff>
    </xdr:from>
    <xdr:to>
      <xdr:col>5</xdr:col>
      <xdr:colOff>714375</xdr:colOff>
      <xdr:row>2</xdr:row>
      <xdr:rowOff>57150</xdr:rowOff>
    </xdr:to>
    <xdr:pic>
      <xdr:nvPicPr>
        <xdr:cNvPr id="49420" name="Afbeelding 9" descr="Trio.png"/>
        <xdr:cNvPicPr preferRelativeResize="0"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9050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1419225</xdr:colOff>
      <xdr:row>3</xdr:row>
      <xdr:rowOff>9525</xdr:rowOff>
    </xdr:from>
    <xdr:to>
      <xdr:col>5</xdr:col>
      <xdr:colOff>2486025</xdr:colOff>
      <xdr:row>4</xdr:row>
      <xdr:rowOff>66675</xdr:rowOff>
    </xdr:to>
    <xdr:pic>
      <xdr:nvPicPr>
        <xdr:cNvPr id="49421" name="Afbeelding 6" descr="PUT 1.png"/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581025"/>
          <a:ext cx="1066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447675</xdr:colOff>
      <xdr:row>1</xdr:row>
      <xdr:rowOff>38100</xdr:rowOff>
    </xdr:from>
    <xdr:to>
      <xdr:col>6</xdr:col>
      <xdr:colOff>619125</xdr:colOff>
      <xdr:row>2</xdr:row>
      <xdr:rowOff>95250</xdr:rowOff>
    </xdr:to>
    <xdr:pic>
      <xdr:nvPicPr>
        <xdr:cNvPr id="49422" name="Afbeelding 11" descr="Open Koppel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28600"/>
          <a:ext cx="28003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495300</xdr:colOff>
      <xdr:row>3</xdr:row>
      <xdr:rowOff>0</xdr:rowOff>
    </xdr:from>
    <xdr:to>
      <xdr:col>6</xdr:col>
      <xdr:colOff>47625</xdr:colOff>
      <xdr:row>4</xdr:row>
      <xdr:rowOff>57150</xdr:rowOff>
    </xdr:to>
    <xdr:pic>
      <xdr:nvPicPr>
        <xdr:cNvPr id="41105" name="Afbeelding 6" descr="PUT 1.png"/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571500"/>
          <a:ext cx="1066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390526</xdr:colOff>
      <xdr:row>6</xdr:row>
      <xdr:rowOff>107158</xdr:rowOff>
    </xdr:to>
    <xdr:pic>
      <xdr:nvPicPr>
        <xdr:cNvPr id="3" name="Afbeelding 2" descr="Embleem SPV 2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" y="190500"/>
          <a:ext cx="1724026" cy="1088233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10</xdr:col>
      <xdr:colOff>504825</xdr:colOff>
      <xdr:row>3</xdr:row>
      <xdr:rowOff>0</xdr:rowOff>
    </xdr:from>
    <xdr:to>
      <xdr:col>11</xdr:col>
      <xdr:colOff>28575</xdr:colOff>
      <xdr:row>4</xdr:row>
      <xdr:rowOff>57150</xdr:rowOff>
    </xdr:to>
    <xdr:pic>
      <xdr:nvPicPr>
        <xdr:cNvPr id="41107" name="Afbeelding 4" descr="Put 2.png"/>
        <xdr:cNvPicPr preferRelativeResize="0"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571500"/>
          <a:ext cx="1066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571500</xdr:colOff>
      <xdr:row>1</xdr:row>
      <xdr:rowOff>0</xdr:rowOff>
    </xdr:from>
    <xdr:to>
      <xdr:col>10</xdr:col>
      <xdr:colOff>209550</xdr:colOff>
      <xdr:row>2</xdr:row>
      <xdr:rowOff>57150</xdr:rowOff>
    </xdr:to>
    <xdr:pic>
      <xdr:nvPicPr>
        <xdr:cNvPr id="41108" name="Afbeelding 5" descr="Criterium.png"/>
        <xdr:cNvPicPr preferRelativeResize="0"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90500"/>
          <a:ext cx="20669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304801</xdr:colOff>
      <xdr:row>6</xdr:row>
      <xdr:rowOff>126208</xdr:rowOff>
    </xdr:to>
    <xdr:pic>
      <xdr:nvPicPr>
        <xdr:cNvPr id="2" name="Afbeelding 1" descr="Embleem SPV 2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90500"/>
          <a:ext cx="1724026" cy="1116808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5</xdr:col>
      <xdr:colOff>104775</xdr:colOff>
      <xdr:row>0</xdr:row>
      <xdr:rowOff>171450</xdr:rowOff>
    </xdr:from>
    <xdr:to>
      <xdr:col>5</xdr:col>
      <xdr:colOff>2171175</xdr:colOff>
      <xdr:row>2</xdr:row>
      <xdr:rowOff>38100</xdr:rowOff>
    </xdr:to>
    <xdr:pic>
      <xdr:nvPicPr>
        <xdr:cNvPr id="3" name="Afbeelding 2"/>
        <xdr:cNvPicPr preferRelativeResize="0"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0" y="171450"/>
          <a:ext cx="2066400" cy="247650"/>
        </a:xfrm>
        <a:prstGeom prst="rect">
          <a:avLst/>
        </a:prstGeom>
      </xdr:spPr>
    </xdr:pic>
    <xdr:clientData/>
  </xdr:twoCellAnchor>
  <xdr:twoCellAnchor editAs="oneCell">
    <xdr:from>
      <xdr:col>5</xdr:col>
      <xdr:colOff>609600</xdr:colOff>
      <xdr:row>2</xdr:row>
      <xdr:rowOff>180975</xdr:rowOff>
    </xdr:from>
    <xdr:to>
      <xdr:col>5</xdr:col>
      <xdr:colOff>1676400</xdr:colOff>
      <xdr:row>4</xdr:row>
      <xdr:rowOff>47625</xdr:rowOff>
    </xdr:to>
    <xdr:pic>
      <xdr:nvPicPr>
        <xdr:cNvPr id="5" name="Afbeelding 4" descr="Put 2.png"/>
        <xdr:cNvPicPr preferRelativeResize="0"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561975"/>
          <a:ext cx="1066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390526</xdr:colOff>
      <xdr:row>6</xdr:row>
      <xdr:rowOff>145258</xdr:rowOff>
    </xdr:to>
    <xdr:pic>
      <xdr:nvPicPr>
        <xdr:cNvPr id="2" name="Afbeelding 1" descr="Embleem SPV 2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90500"/>
          <a:ext cx="1724026" cy="1126333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5</xdr:col>
      <xdr:colOff>133350</xdr:colOff>
      <xdr:row>0</xdr:row>
      <xdr:rowOff>171450</xdr:rowOff>
    </xdr:from>
    <xdr:to>
      <xdr:col>6</xdr:col>
      <xdr:colOff>685275</xdr:colOff>
      <xdr:row>2</xdr:row>
      <xdr:rowOff>38100</xdr:rowOff>
    </xdr:to>
    <xdr:pic>
      <xdr:nvPicPr>
        <xdr:cNvPr id="3" name="Afbeelding 2"/>
        <xdr:cNvPicPr preferRelativeResize="0"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4100" y="171450"/>
          <a:ext cx="2066400" cy="247650"/>
        </a:xfrm>
        <a:prstGeom prst="rect">
          <a:avLst/>
        </a:prstGeom>
      </xdr:spPr>
    </xdr:pic>
    <xdr:clientData/>
  </xdr:twoCellAnchor>
  <xdr:twoCellAnchor editAs="oneCell">
    <xdr:from>
      <xdr:col>5</xdr:col>
      <xdr:colOff>619125</xdr:colOff>
      <xdr:row>2</xdr:row>
      <xdr:rowOff>171450</xdr:rowOff>
    </xdr:from>
    <xdr:to>
      <xdr:col>6</xdr:col>
      <xdr:colOff>171450</xdr:colOff>
      <xdr:row>4</xdr:row>
      <xdr:rowOff>38100</xdr:rowOff>
    </xdr:to>
    <xdr:pic>
      <xdr:nvPicPr>
        <xdr:cNvPr id="6" name="Afbeelding 5" descr="Put 2.png"/>
        <xdr:cNvPicPr preferRelativeResize="0"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552450"/>
          <a:ext cx="1066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495300</xdr:colOff>
      <xdr:row>3</xdr:row>
      <xdr:rowOff>0</xdr:rowOff>
    </xdr:from>
    <xdr:to>
      <xdr:col>6</xdr:col>
      <xdr:colOff>47625</xdr:colOff>
      <xdr:row>4</xdr:row>
      <xdr:rowOff>57150</xdr:rowOff>
    </xdr:to>
    <xdr:pic>
      <xdr:nvPicPr>
        <xdr:cNvPr id="44165" name="Afbeelding 6" descr="PUT 1.png"/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571500"/>
          <a:ext cx="1066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390526</xdr:colOff>
      <xdr:row>6</xdr:row>
      <xdr:rowOff>97633</xdr:rowOff>
    </xdr:to>
    <xdr:pic>
      <xdr:nvPicPr>
        <xdr:cNvPr id="3" name="Afbeelding 2" descr="Embleem SPV 2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" y="190500"/>
          <a:ext cx="1724026" cy="1078708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10</xdr:col>
      <xdr:colOff>504825</xdr:colOff>
      <xdr:row>3</xdr:row>
      <xdr:rowOff>0</xdr:rowOff>
    </xdr:from>
    <xdr:to>
      <xdr:col>11</xdr:col>
      <xdr:colOff>9525</xdr:colOff>
      <xdr:row>4</xdr:row>
      <xdr:rowOff>57150</xdr:rowOff>
    </xdr:to>
    <xdr:pic>
      <xdr:nvPicPr>
        <xdr:cNvPr id="44167" name="Afbeelding 4" descr="Put 2.png"/>
        <xdr:cNvPicPr preferRelativeResize="0"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571500"/>
          <a:ext cx="1066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609600</xdr:colOff>
      <xdr:row>1</xdr:row>
      <xdr:rowOff>9525</xdr:rowOff>
    </xdr:from>
    <xdr:to>
      <xdr:col>10</xdr:col>
      <xdr:colOff>171450</xdr:colOff>
      <xdr:row>2</xdr:row>
      <xdr:rowOff>66675</xdr:rowOff>
    </xdr:to>
    <xdr:pic>
      <xdr:nvPicPr>
        <xdr:cNvPr id="44168" name="Afbeelding 5" descr="Criterium.png"/>
        <xdr:cNvPicPr preferRelativeResize="0"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200025"/>
          <a:ext cx="20669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495300</xdr:colOff>
      <xdr:row>3</xdr:row>
      <xdr:rowOff>0</xdr:rowOff>
    </xdr:from>
    <xdr:to>
      <xdr:col>6</xdr:col>
      <xdr:colOff>47625</xdr:colOff>
      <xdr:row>4</xdr:row>
      <xdr:rowOff>57150</xdr:rowOff>
    </xdr:to>
    <xdr:pic>
      <xdr:nvPicPr>
        <xdr:cNvPr id="48233" name="Afbeelding 6" descr="PUT 1.png"/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571500"/>
          <a:ext cx="1066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190499</xdr:rowOff>
    </xdr:from>
    <xdr:to>
      <xdr:col>4</xdr:col>
      <xdr:colOff>390900</xdr:colOff>
      <xdr:row>6</xdr:row>
      <xdr:rowOff>58499</xdr:rowOff>
    </xdr:to>
    <xdr:pic>
      <xdr:nvPicPr>
        <xdr:cNvPr id="3" name="Afbeelding 2" descr="Embleem SPV 2.jpg"/>
        <xdr:cNvPicPr preferRelativeResize="0"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" y="190499"/>
          <a:ext cx="1724400" cy="10872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10</xdr:col>
      <xdr:colOff>504825</xdr:colOff>
      <xdr:row>3</xdr:row>
      <xdr:rowOff>0</xdr:rowOff>
    </xdr:from>
    <xdr:to>
      <xdr:col>11</xdr:col>
      <xdr:colOff>57150</xdr:colOff>
      <xdr:row>4</xdr:row>
      <xdr:rowOff>57150</xdr:rowOff>
    </xdr:to>
    <xdr:pic>
      <xdr:nvPicPr>
        <xdr:cNvPr id="48235" name="Afbeelding 4" descr="Put 2.png"/>
        <xdr:cNvPicPr preferRelativeResize="0"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571500"/>
          <a:ext cx="1066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904875</xdr:colOff>
      <xdr:row>3</xdr:row>
      <xdr:rowOff>0</xdr:rowOff>
    </xdr:from>
    <xdr:to>
      <xdr:col>5</xdr:col>
      <xdr:colOff>904875</xdr:colOff>
      <xdr:row>4</xdr:row>
      <xdr:rowOff>57150</xdr:rowOff>
    </xdr:to>
    <xdr:pic>
      <xdr:nvPicPr>
        <xdr:cNvPr id="43247" name="Afbeelding 6" descr="PUT 1.png"/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57150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504826</xdr:colOff>
      <xdr:row>6</xdr:row>
      <xdr:rowOff>135733</xdr:rowOff>
    </xdr:to>
    <xdr:pic>
      <xdr:nvPicPr>
        <xdr:cNvPr id="3" name="Afbeelding 2" descr="Embleem SPV 2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" y="190500"/>
          <a:ext cx="1724026" cy="1116808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5</xdr:col>
      <xdr:colOff>904875</xdr:colOff>
      <xdr:row>2</xdr:row>
      <xdr:rowOff>161925</xdr:rowOff>
    </xdr:from>
    <xdr:to>
      <xdr:col>5</xdr:col>
      <xdr:colOff>904875</xdr:colOff>
      <xdr:row>4</xdr:row>
      <xdr:rowOff>28575</xdr:rowOff>
    </xdr:to>
    <xdr:pic>
      <xdr:nvPicPr>
        <xdr:cNvPr id="43249" name="Afbeelding 6" descr="PUT 1.png"/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54292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904875</xdr:colOff>
      <xdr:row>2</xdr:row>
      <xdr:rowOff>152400</xdr:rowOff>
    </xdr:from>
    <xdr:to>
      <xdr:col>5</xdr:col>
      <xdr:colOff>904875</xdr:colOff>
      <xdr:row>4</xdr:row>
      <xdr:rowOff>19050</xdr:rowOff>
    </xdr:to>
    <xdr:pic>
      <xdr:nvPicPr>
        <xdr:cNvPr id="43250" name="Afbeelding 6" descr="PUT 1.png"/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533400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695325</xdr:colOff>
      <xdr:row>2</xdr:row>
      <xdr:rowOff>180975</xdr:rowOff>
    </xdr:from>
    <xdr:to>
      <xdr:col>5</xdr:col>
      <xdr:colOff>695325</xdr:colOff>
      <xdr:row>4</xdr:row>
      <xdr:rowOff>47625</xdr:rowOff>
    </xdr:to>
    <xdr:pic>
      <xdr:nvPicPr>
        <xdr:cNvPr id="43251" name="Afbeelding 6" descr="PUT 1.png"/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561975"/>
          <a:ext cx="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247650</xdr:colOff>
      <xdr:row>0</xdr:row>
      <xdr:rowOff>180975</xdr:rowOff>
    </xdr:from>
    <xdr:to>
      <xdr:col>6</xdr:col>
      <xdr:colOff>600075</xdr:colOff>
      <xdr:row>2</xdr:row>
      <xdr:rowOff>47625</xdr:rowOff>
    </xdr:to>
    <xdr:pic>
      <xdr:nvPicPr>
        <xdr:cNvPr id="43253" name="Afbeelding 8" descr="Open Koppel.png"/>
        <xdr:cNvPicPr preferRelativeResize="0"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180975"/>
          <a:ext cx="28003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1085850</xdr:colOff>
      <xdr:row>2</xdr:row>
      <xdr:rowOff>171450</xdr:rowOff>
    </xdr:from>
    <xdr:to>
      <xdr:col>5</xdr:col>
      <xdr:colOff>2152650</xdr:colOff>
      <xdr:row>4</xdr:row>
      <xdr:rowOff>38100</xdr:rowOff>
    </xdr:to>
    <xdr:pic>
      <xdr:nvPicPr>
        <xdr:cNvPr id="9" name="Afbeelding 4" descr="Put 2.png"/>
        <xdr:cNvPicPr preferRelativeResize="0"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552450"/>
          <a:ext cx="1066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495300</xdr:colOff>
      <xdr:row>3</xdr:row>
      <xdr:rowOff>0</xdr:rowOff>
    </xdr:from>
    <xdr:to>
      <xdr:col>6</xdr:col>
      <xdr:colOff>47625</xdr:colOff>
      <xdr:row>4</xdr:row>
      <xdr:rowOff>57150</xdr:rowOff>
    </xdr:to>
    <xdr:pic>
      <xdr:nvPicPr>
        <xdr:cNvPr id="51289" name="Afbeelding 6" descr="PUT 1.png"/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571500"/>
          <a:ext cx="1066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190499</xdr:rowOff>
    </xdr:from>
    <xdr:to>
      <xdr:col>4</xdr:col>
      <xdr:colOff>390900</xdr:colOff>
      <xdr:row>6</xdr:row>
      <xdr:rowOff>115649</xdr:rowOff>
    </xdr:to>
    <xdr:pic>
      <xdr:nvPicPr>
        <xdr:cNvPr id="3" name="Afbeelding 2" descr="Embleem SPV 2.jpg"/>
        <xdr:cNvPicPr preferRelativeResize="0"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" y="190499"/>
          <a:ext cx="1724400" cy="10872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10</xdr:col>
      <xdr:colOff>504825</xdr:colOff>
      <xdr:row>3</xdr:row>
      <xdr:rowOff>0</xdr:rowOff>
    </xdr:from>
    <xdr:to>
      <xdr:col>11</xdr:col>
      <xdr:colOff>57150</xdr:colOff>
      <xdr:row>4</xdr:row>
      <xdr:rowOff>57150</xdr:rowOff>
    </xdr:to>
    <xdr:pic>
      <xdr:nvPicPr>
        <xdr:cNvPr id="51291" name="Afbeelding 4" descr="Put 2.png"/>
        <xdr:cNvPicPr preferRelativeResize="0"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571500"/>
          <a:ext cx="1066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619125</xdr:colOff>
      <xdr:row>1</xdr:row>
      <xdr:rowOff>38100</xdr:rowOff>
    </xdr:from>
    <xdr:to>
      <xdr:col>10</xdr:col>
      <xdr:colOff>161925</xdr:colOff>
      <xdr:row>2</xdr:row>
      <xdr:rowOff>95250</xdr:rowOff>
    </xdr:to>
    <xdr:pic>
      <xdr:nvPicPr>
        <xdr:cNvPr id="51292" name="Afbeelding 5" descr="Criterium.png"/>
        <xdr:cNvPicPr preferRelativeResize="0"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228600"/>
          <a:ext cx="20478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6:H42"/>
  <sheetViews>
    <sheetView topLeftCell="A7" workbookViewId="0">
      <selection activeCell="J10" sqref="J10"/>
    </sheetView>
  </sheetViews>
  <sheetFormatPr defaultRowHeight="15" x14ac:dyDescent="0.25"/>
  <cols>
    <col min="1" max="1" width="3.7109375" style="1" customWidth="1"/>
    <col min="2" max="3" width="9.140625" style="1"/>
    <col min="4" max="4" width="1.7109375" style="1" customWidth="1"/>
    <col min="5" max="5" width="9.140625" style="1" customWidth="1"/>
    <col min="6" max="6" width="22.7109375" style="1" customWidth="1"/>
    <col min="7" max="7" width="11.5703125" style="1" customWidth="1"/>
    <col min="8" max="8" width="10" style="1" customWidth="1"/>
  </cols>
  <sheetData>
    <row r="6" spans="5:8" ht="16.5" x14ac:dyDescent="0.25">
      <c r="F6" s="22" t="s">
        <v>0</v>
      </c>
      <c r="G6" s="23">
        <v>637.20000000000005</v>
      </c>
    </row>
    <row r="7" spans="5:8" ht="16.5" x14ac:dyDescent="0.25">
      <c r="F7" s="22" t="s">
        <v>1</v>
      </c>
      <c r="G7" s="24">
        <v>32</v>
      </c>
    </row>
    <row r="8" spans="5:8" ht="16.5" x14ac:dyDescent="0.25">
      <c r="F8" s="22" t="s">
        <v>2</v>
      </c>
      <c r="G8" s="23">
        <v>19.913</v>
      </c>
    </row>
    <row r="10" spans="5:8" ht="15.75" x14ac:dyDescent="0.25">
      <c r="E10" s="34" t="s">
        <v>3</v>
      </c>
      <c r="F10" s="34" t="s">
        <v>4</v>
      </c>
      <c r="G10" s="34" t="s">
        <v>5</v>
      </c>
      <c r="H10" s="34" t="s">
        <v>6</v>
      </c>
    </row>
    <row r="11" spans="5:8" ht="16.5" x14ac:dyDescent="0.25">
      <c r="E11" s="13">
        <v>1</v>
      </c>
      <c r="F11" s="20" t="s">
        <v>16</v>
      </c>
      <c r="G11" s="15">
        <v>33</v>
      </c>
      <c r="H11" s="16">
        <v>31.7</v>
      </c>
    </row>
    <row r="12" spans="5:8" ht="16.5" x14ac:dyDescent="0.25">
      <c r="E12" s="33">
        <v>2</v>
      </c>
      <c r="F12" s="7" t="s">
        <v>17</v>
      </c>
      <c r="G12" s="18">
        <v>42</v>
      </c>
      <c r="H12" s="19">
        <v>31.6</v>
      </c>
    </row>
    <row r="13" spans="5:8" ht="16.5" x14ac:dyDescent="0.25">
      <c r="E13" s="33">
        <v>3</v>
      </c>
      <c r="F13" s="7" t="s">
        <v>18</v>
      </c>
      <c r="G13" s="18">
        <v>56</v>
      </c>
      <c r="H13" s="19">
        <v>29.8</v>
      </c>
    </row>
    <row r="14" spans="5:8" ht="16.5" x14ac:dyDescent="0.25">
      <c r="E14" s="33">
        <v>4</v>
      </c>
      <c r="F14" s="7" t="s">
        <v>19</v>
      </c>
      <c r="G14" s="18">
        <v>47</v>
      </c>
      <c r="H14" s="19">
        <v>28.8</v>
      </c>
    </row>
    <row r="15" spans="5:8" ht="16.5" x14ac:dyDescent="0.25">
      <c r="E15" s="33">
        <v>5</v>
      </c>
      <c r="F15" s="8" t="s">
        <v>20</v>
      </c>
      <c r="G15" s="18">
        <v>32</v>
      </c>
      <c r="H15" s="19">
        <v>28.3</v>
      </c>
    </row>
    <row r="16" spans="5:8" ht="16.5" x14ac:dyDescent="0.25">
      <c r="E16" s="33">
        <v>6</v>
      </c>
      <c r="F16" s="7" t="s">
        <v>21</v>
      </c>
      <c r="G16" s="18">
        <v>36</v>
      </c>
      <c r="H16" s="19">
        <v>28</v>
      </c>
    </row>
    <row r="17" spans="5:8" ht="16.5" x14ac:dyDescent="0.25">
      <c r="E17" s="33">
        <v>7</v>
      </c>
      <c r="F17" s="8" t="s">
        <v>22</v>
      </c>
      <c r="G17" s="18">
        <v>22</v>
      </c>
      <c r="H17" s="19">
        <v>27.8</v>
      </c>
    </row>
    <row r="18" spans="5:8" ht="16.5" x14ac:dyDescent="0.25">
      <c r="E18" s="10">
        <v>8</v>
      </c>
      <c r="F18" s="7" t="s">
        <v>23</v>
      </c>
      <c r="G18" s="18">
        <v>38</v>
      </c>
      <c r="H18" s="19">
        <v>25.1</v>
      </c>
    </row>
    <row r="19" spans="5:8" ht="16.5" x14ac:dyDescent="0.25">
      <c r="E19" s="10">
        <v>9</v>
      </c>
      <c r="F19" s="8" t="s">
        <v>24</v>
      </c>
      <c r="G19" s="18">
        <v>10</v>
      </c>
      <c r="H19" s="19">
        <v>24.9</v>
      </c>
    </row>
    <row r="20" spans="5:8" ht="16.5" x14ac:dyDescent="0.25">
      <c r="E20" s="10">
        <v>10</v>
      </c>
      <c r="F20" s="7" t="s">
        <v>25</v>
      </c>
      <c r="G20" s="18">
        <v>12</v>
      </c>
      <c r="H20" s="19">
        <v>24.5</v>
      </c>
    </row>
    <row r="21" spans="5:8" ht="16.5" x14ac:dyDescent="0.25">
      <c r="E21" s="10">
        <v>11</v>
      </c>
      <c r="F21" s="7" t="s">
        <v>26</v>
      </c>
      <c r="G21" s="18">
        <v>28</v>
      </c>
      <c r="H21" s="19">
        <v>24.5</v>
      </c>
    </row>
    <row r="22" spans="5:8" ht="16.5" x14ac:dyDescent="0.25">
      <c r="E22" s="10">
        <v>12</v>
      </c>
      <c r="F22" s="8" t="s">
        <v>27</v>
      </c>
      <c r="G22" s="18">
        <v>54</v>
      </c>
      <c r="H22" s="19">
        <v>23.7</v>
      </c>
    </row>
    <row r="23" spans="5:8" ht="16.5" x14ac:dyDescent="0.25">
      <c r="E23" s="10">
        <v>13</v>
      </c>
      <c r="F23" s="7" t="s">
        <v>28</v>
      </c>
      <c r="G23" s="18">
        <v>18</v>
      </c>
      <c r="H23" s="19">
        <v>23.4</v>
      </c>
    </row>
    <row r="24" spans="5:8" ht="16.5" x14ac:dyDescent="0.25">
      <c r="E24" s="10">
        <v>14</v>
      </c>
      <c r="F24" s="7" t="s">
        <v>29</v>
      </c>
      <c r="G24" s="18">
        <v>7</v>
      </c>
      <c r="H24" s="19">
        <v>22.7</v>
      </c>
    </row>
    <row r="25" spans="5:8" ht="16.5" x14ac:dyDescent="0.25">
      <c r="E25" s="10">
        <v>15</v>
      </c>
      <c r="F25" s="7" t="s">
        <v>30</v>
      </c>
      <c r="G25" s="18">
        <v>39</v>
      </c>
      <c r="H25" s="19">
        <v>22.6</v>
      </c>
    </row>
    <row r="26" spans="5:8" ht="16.5" x14ac:dyDescent="0.25">
      <c r="E26" s="10">
        <v>16</v>
      </c>
      <c r="F26" s="7" t="s">
        <v>31</v>
      </c>
      <c r="G26" s="18">
        <v>4</v>
      </c>
      <c r="H26" s="19">
        <v>22.4</v>
      </c>
    </row>
    <row r="27" spans="5:8" ht="16.5" x14ac:dyDescent="0.25">
      <c r="E27" s="10">
        <v>17</v>
      </c>
      <c r="F27" s="8" t="s">
        <v>32</v>
      </c>
      <c r="G27" s="18">
        <v>9</v>
      </c>
      <c r="H27" s="19">
        <v>20.9</v>
      </c>
    </row>
    <row r="28" spans="5:8" ht="16.5" x14ac:dyDescent="0.25">
      <c r="E28" s="10">
        <v>18</v>
      </c>
      <c r="F28" s="7" t="s">
        <v>33</v>
      </c>
      <c r="G28" s="18">
        <v>44</v>
      </c>
      <c r="H28" s="19">
        <v>20.5</v>
      </c>
    </row>
    <row r="29" spans="5:8" ht="16.5" x14ac:dyDescent="0.25">
      <c r="E29" s="10">
        <v>19</v>
      </c>
      <c r="F29" s="8" t="s">
        <v>34</v>
      </c>
      <c r="G29" s="18">
        <v>21</v>
      </c>
      <c r="H29" s="19">
        <v>20.3</v>
      </c>
    </row>
    <row r="30" spans="5:8" ht="16.5" x14ac:dyDescent="0.25">
      <c r="E30" s="10">
        <v>20</v>
      </c>
      <c r="F30" s="7" t="s">
        <v>35</v>
      </c>
      <c r="G30" s="18">
        <v>26</v>
      </c>
      <c r="H30" s="19">
        <v>19.600000000000001</v>
      </c>
    </row>
    <row r="31" spans="5:8" ht="16.5" x14ac:dyDescent="0.25">
      <c r="E31" s="10">
        <v>21</v>
      </c>
      <c r="F31" s="7" t="s">
        <v>36</v>
      </c>
      <c r="G31" s="18">
        <v>16</v>
      </c>
      <c r="H31" s="19">
        <v>19.5</v>
      </c>
    </row>
    <row r="32" spans="5:8" ht="16.5" x14ac:dyDescent="0.25">
      <c r="E32" s="10">
        <v>22</v>
      </c>
      <c r="F32" s="8" t="s">
        <v>37</v>
      </c>
      <c r="G32" s="18">
        <v>19</v>
      </c>
      <c r="H32" s="19">
        <v>17.600000000000001</v>
      </c>
    </row>
    <row r="33" spans="5:8" ht="16.5" x14ac:dyDescent="0.25">
      <c r="E33" s="10">
        <v>23</v>
      </c>
      <c r="F33" s="7" t="s">
        <v>38</v>
      </c>
      <c r="G33" s="18">
        <v>48</v>
      </c>
      <c r="H33" s="19">
        <v>17.3</v>
      </c>
    </row>
    <row r="34" spans="5:8" ht="16.5" x14ac:dyDescent="0.25">
      <c r="E34" s="10">
        <v>24</v>
      </c>
      <c r="F34" s="7" t="s">
        <v>39</v>
      </c>
      <c r="G34" s="18">
        <v>41</v>
      </c>
      <c r="H34" s="19">
        <v>16.600000000000001</v>
      </c>
    </row>
    <row r="35" spans="5:8" ht="16.5" x14ac:dyDescent="0.25">
      <c r="E35" s="10">
        <v>25</v>
      </c>
      <c r="F35" s="8" t="s">
        <v>40</v>
      </c>
      <c r="G35" s="18">
        <v>3</v>
      </c>
      <c r="H35" s="19">
        <v>14.2</v>
      </c>
    </row>
    <row r="36" spans="5:8" ht="16.5" x14ac:dyDescent="0.25">
      <c r="E36" s="10">
        <v>26</v>
      </c>
      <c r="F36" s="7" t="s">
        <v>41</v>
      </c>
      <c r="G36" s="18">
        <v>50</v>
      </c>
      <c r="H36" s="19">
        <v>14.1</v>
      </c>
    </row>
    <row r="37" spans="5:8" ht="16.5" x14ac:dyDescent="0.25">
      <c r="E37" s="10">
        <v>27</v>
      </c>
      <c r="F37" s="8" t="s">
        <v>42</v>
      </c>
      <c r="G37" s="18">
        <v>15</v>
      </c>
      <c r="H37" s="19">
        <v>11</v>
      </c>
    </row>
    <row r="38" spans="5:8" ht="16.5" x14ac:dyDescent="0.25">
      <c r="E38" s="10">
        <v>28</v>
      </c>
      <c r="F38" s="7" t="s">
        <v>43</v>
      </c>
      <c r="G38" s="18">
        <v>35</v>
      </c>
      <c r="H38" s="19">
        <v>10.8</v>
      </c>
    </row>
    <row r="39" spans="5:8" ht="16.5" x14ac:dyDescent="0.25">
      <c r="E39" s="10">
        <v>29</v>
      </c>
      <c r="F39" s="7" t="s">
        <v>44</v>
      </c>
      <c r="G39" s="18">
        <v>13</v>
      </c>
      <c r="H39" s="19">
        <v>10.3</v>
      </c>
    </row>
    <row r="40" spans="5:8" ht="16.5" x14ac:dyDescent="0.25">
      <c r="E40" s="10">
        <v>30</v>
      </c>
      <c r="F40" s="8" t="s">
        <v>45</v>
      </c>
      <c r="G40" s="18">
        <v>45</v>
      </c>
      <c r="H40" s="19">
        <v>4.7</v>
      </c>
    </row>
    <row r="41" spans="5:8" ht="16.5" x14ac:dyDescent="0.25">
      <c r="E41" s="10">
        <v>31</v>
      </c>
      <c r="F41" s="8" t="s">
        <v>46</v>
      </c>
      <c r="G41" s="18">
        <v>6</v>
      </c>
      <c r="H41" s="19">
        <v>0</v>
      </c>
    </row>
    <row r="42" spans="5:8" ht="16.5" x14ac:dyDescent="0.25">
      <c r="E42" s="10">
        <v>32</v>
      </c>
      <c r="F42" s="7" t="s">
        <v>47</v>
      </c>
      <c r="G42" s="18">
        <v>51</v>
      </c>
      <c r="H42" s="19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:M27"/>
  <sheetViews>
    <sheetView showGridLines="0" workbookViewId="0">
      <selection activeCell="I64" sqref="I64"/>
    </sheetView>
  </sheetViews>
  <sheetFormatPr defaultRowHeight="15" x14ac:dyDescent="0.25"/>
  <cols>
    <col min="1" max="1" width="3.7109375" style="1" customWidth="1"/>
    <col min="2" max="3" width="9.140625" style="1"/>
    <col min="4" max="4" width="1.7109375" style="1" customWidth="1"/>
    <col min="5" max="5" width="9.140625" style="1"/>
    <col min="6" max="6" width="22.7109375" style="1" customWidth="1"/>
    <col min="7" max="7" width="11.85546875" style="1" bestFit="1" customWidth="1"/>
    <col min="8" max="8" width="10.7109375" style="1" customWidth="1"/>
    <col min="9" max="9" width="5.85546875" customWidth="1"/>
    <col min="11" max="11" width="22.7109375" customWidth="1"/>
    <col min="12" max="12" width="10.42578125" bestFit="1" customWidth="1"/>
    <col min="13" max="13" width="10.7109375" customWidth="1"/>
  </cols>
  <sheetData>
    <row r="1" spans="5:13" ht="15.75" thickBot="1" x14ac:dyDescent="0.3"/>
    <row r="2" spans="5:13" ht="18.75" thickBot="1" x14ac:dyDescent="0.3">
      <c r="H2" s="66" t="s">
        <v>15</v>
      </c>
      <c r="I2" s="67"/>
      <c r="J2" s="68"/>
    </row>
    <row r="6" spans="5:13" ht="16.5" x14ac:dyDescent="0.25">
      <c r="F6" s="22" t="s">
        <v>0</v>
      </c>
      <c r="G6" s="23">
        <v>371.8</v>
      </c>
      <c r="J6" s="1"/>
      <c r="K6" s="22" t="s">
        <v>0</v>
      </c>
      <c r="L6" s="23">
        <v>254.2</v>
      </c>
      <c r="M6" s="1"/>
    </row>
    <row r="7" spans="5:13" ht="16.5" x14ac:dyDescent="0.25">
      <c r="F7" s="22" t="s">
        <v>1</v>
      </c>
      <c r="G7" s="24">
        <v>17</v>
      </c>
      <c r="J7" s="1"/>
      <c r="K7" s="22" t="s">
        <v>1</v>
      </c>
      <c r="L7" s="24">
        <v>5</v>
      </c>
      <c r="M7" s="1"/>
    </row>
    <row r="8" spans="5:13" ht="16.5" x14ac:dyDescent="0.25">
      <c r="F8" s="22" t="s">
        <v>2</v>
      </c>
      <c r="G8" s="23">
        <v>21.870999999999999</v>
      </c>
      <c r="J8" s="1"/>
      <c r="K8" s="22" t="s">
        <v>2</v>
      </c>
      <c r="L8" s="23">
        <v>50.84</v>
      </c>
      <c r="M8" s="1"/>
    </row>
    <row r="9" spans="5:13" x14ac:dyDescent="0.25">
      <c r="J9" s="1"/>
      <c r="K9" s="1"/>
      <c r="L9" s="1"/>
      <c r="M9" s="1"/>
    </row>
    <row r="10" spans="5:13" ht="16.5" x14ac:dyDescent="0.25">
      <c r="E10" s="21" t="s">
        <v>3</v>
      </c>
      <c r="F10" s="21" t="s">
        <v>4</v>
      </c>
      <c r="G10" s="21" t="s">
        <v>5</v>
      </c>
      <c r="H10" s="21" t="s">
        <v>6</v>
      </c>
      <c r="J10" s="21" t="s">
        <v>3</v>
      </c>
      <c r="K10" s="21" t="s">
        <v>4</v>
      </c>
      <c r="L10" s="21" t="s">
        <v>5</v>
      </c>
      <c r="M10" s="21" t="s">
        <v>6</v>
      </c>
    </row>
    <row r="11" spans="5:13" ht="16.5" x14ac:dyDescent="0.25">
      <c r="E11" s="13">
        <v>1</v>
      </c>
      <c r="F11" s="20" t="s">
        <v>137</v>
      </c>
      <c r="G11" s="15">
        <v>4</v>
      </c>
      <c r="H11" s="16">
        <v>45</v>
      </c>
      <c r="J11" s="13">
        <v>1</v>
      </c>
      <c r="K11" s="20" t="s">
        <v>65</v>
      </c>
      <c r="L11" s="15">
        <v>2</v>
      </c>
      <c r="M11" s="16">
        <v>79</v>
      </c>
    </row>
    <row r="12" spans="5:13" ht="16.5" x14ac:dyDescent="0.25">
      <c r="E12" s="33">
        <v>2</v>
      </c>
      <c r="F12" s="8" t="s">
        <v>133</v>
      </c>
      <c r="G12" s="18">
        <v>14</v>
      </c>
      <c r="H12" s="19">
        <v>43.5</v>
      </c>
      <c r="J12" s="17">
        <v>2</v>
      </c>
      <c r="K12" s="8" t="s">
        <v>46</v>
      </c>
      <c r="L12" s="18">
        <v>10</v>
      </c>
      <c r="M12" s="19">
        <v>51.2</v>
      </c>
    </row>
    <row r="13" spans="5:13" ht="16.5" x14ac:dyDescent="0.25">
      <c r="E13" s="33">
        <v>3</v>
      </c>
      <c r="F13" s="8" t="s">
        <v>40</v>
      </c>
      <c r="G13" s="18">
        <v>25</v>
      </c>
      <c r="H13" s="19">
        <v>30.3</v>
      </c>
      <c r="J13" s="17">
        <v>3</v>
      </c>
      <c r="K13" s="7" t="s">
        <v>72</v>
      </c>
      <c r="L13" s="18">
        <v>23</v>
      </c>
      <c r="M13" s="19">
        <v>49.8</v>
      </c>
    </row>
    <row r="14" spans="5:13" ht="16.5" x14ac:dyDescent="0.25">
      <c r="E14" s="33">
        <v>4</v>
      </c>
      <c r="F14" s="8" t="s">
        <v>122</v>
      </c>
      <c r="G14" s="18">
        <v>43</v>
      </c>
      <c r="H14" s="19">
        <v>27.3</v>
      </c>
      <c r="J14" s="17">
        <v>4</v>
      </c>
      <c r="K14" s="7" t="s">
        <v>108</v>
      </c>
      <c r="L14" s="18">
        <v>28</v>
      </c>
      <c r="M14" s="19">
        <v>39</v>
      </c>
    </row>
    <row r="15" spans="5:13" ht="16.5" x14ac:dyDescent="0.25">
      <c r="E15" s="33">
        <v>5</v>
      </c>
      <c r="F15" s="7" t="s">
        <v>16</v>
      </c>
      <c r="G15" s="18">
        <v>35</v>
      </c>
      <c r="H15" s="19">
        <v>26</v>
      </c>
      <c r="J15" s="49">
        <v>5</v>
      </c>
      <c r="K15" s="7" t="s">
        <v>136</v>
      </c>
      <c r="L15" s="18">
        <v>25</v>
      </c>
      <c r="M15" s="19">
        <v>35.200000000000003</v>
      </c>
    </row>
    <row r="16" spans="5:13" ht="16.5" x14ac:dyDescent="0.25">
      <c r="E16" s="33">
        <v>6</v>
      </c>
      <c r="F16" s="8" t="s">
        <v>34</v>
      </c>
      <c r="G16" s="18">
        <v>47</v>
      </c>
      <c r="H16" s="19">
        <v>23.7</v>
      </c>
      <c r="J16" s="55"/>
      <c r="K16" s="54"/>
      <c r="L16" s="55"/>
      <c r="M16" s="56"/>
    </row>
    <row r="17" spans="5:13" ht="16.5" x14ac:dyDescent="0.25">
      <c r="E17" s="33">
        <v>7</v>
      </c>
      <c r="F17" s="7" t="s">
        <v>83</v>
      </c>
      <c r="G17" s="18">
        <v>39</v>
      </c>
      <c r="H17" s="19">
        <v>20.9</v>
      </c>
      <c r="J17" s="35"/>
      <c r="K17" s="36"/>
      <c r="L17" s="37"/>
      <c r="M17" s="40"/>
    </row>
    <row r="18" spans="5:13" ht="16.5" x14ac:dyDescent="0.25">
      <c r="E18" s="33">
        <v>8</v>
      </c>
      <c r="F18" s="7" t="s">
        <v>41</v>
      </c>
      <c r="G18" s="18">
        <v>10</v>
      </c>
      <c r="H18" s="19">
        <v>20.7</v>
      </c>
      <c r="J18" s="35"/>
      <c r="K18" s="36"/>
      <c r="L18" s="37"/>
      <c r="M18" s="40"/>
    </row>
    <row r="19" spans="5:13" ht="16.5" x14ac:dyDescent="0.25">
      <c r="E19" s="33">
        <v>9</v>
      </c>
      <c r="F19" s="7" t="s">
        <v>33</v>
      </c>
      <c r="G19" s="18">
        <v>53</v>
      </c>
      <c r="H19" s="19">
        <v>19</v>
      </c>
      <c r="J19" s="37"/>
      <c r="K19" s="36"/>
      <c r="L19" s="37"/>
      <c r="M19" s="40"/>
    </row>
    <row r="20" spans="5:13" ht="16.5" x14ac:dyDescent="0.25">
      <c r="E20" s="33">
        <v>10</v>
      </c>
      <c r="F20" s="7" t="s">
        <v>111</v>
      </c>
      <c r="G20" s="18">
        <v>57</v>
      </c>
      <c r="H20" s="19">
        <v>18.5</v>
      </c>
      <c r="J20" s="35"/>
      <c r="K20" s="36"/>
      <c r="L20" s="37"/>
      <c r="M20" s="40"/>
    </row>
    <row r="21" spans="5:13" ht="16.5" x14ac:dyDescent="0.25">
      <c r="E21" s="33">
        <v>11</v>
      </c>
      <c r="F21" s="7" t="s">
        <v>138</v>
      </c>
      <c r="G21" s="18">
        <v>29</v>
      </c>
      <c r="H21" s="19">
        <v>17.399999999999999</v>
      </c>
      <c r="J21" s="35"/>
      <c r="K21" s="36"/>
      <c r="L21" s="37"/>
      <c r="M21" s="40"/>
    </row>
    <row r="22" spans="5:13" ht="16.5" x14ac:dyDescent="0.25">
      <c r="E22" s="33">
        <v>12</v>
      </c>
      <c r="F22" s="7" t="s">
        <v>43</v>
      </c>
      <c r="G22" s="18">
        <v>51</v>
      </c>
      <c r="H22" s="19">
        <v>16.600000000000001</v>
      </c>
      <c r="J22" s="35"/>
      <c r="K22" s="36"/>
      <c r="L22" s="37"/>
      <c r="M22" s="40"/>
    </row>
    <row r="23" spans="5:13" ht="16.5" x14ac:dyDescent="0.25">
      <c r="E23" s="33">
        <v>13</v>
      </c>
      <c r="F23" s="8" t="s">
        <v>22</v>
      </c>
      <c r="G23" s="18">
        <v>18</v>
      </c>
      <c r="H23" s="19">
        <v>15</v>
      </c>
      <c r="J23" s="35"/>
      <c r="K23" s="36"/>
      <c r="L23" s="37"/>
      <c r="M23" s="40"/>
    </row>
    <row r="24" spans="5:13" ht="16.5" x14ac:dyDescent="0.25">
      <c r="E24" s="33">
        <v>14</v>
      </c>
      <c r="F24" s="7" t="s">
        <v>17</v>
      </c>
      <c r="G24" s="18">
        <v>22</v>
      </c>
      <c r="H24" s="19">
        <v>13.5</v>
      </c>
      <c r="J24" s="37"/>
      <c r="K24" s="36"/>
      <c r="L24" s="37"/>
      <c r="M24" s="40"/>
    </row>
    <row r="25" spans="5:13" ht="16.5" x14ac:dyDescent="0.25">
      <c r="E25" s="33">
        <v>15</v>
      </c>
      <c r="F25" s="7" t="s">
        <v>21</v>
      </c>
      <c r="G25" s="18">
        <v>7</v>
      </c>
      <c r="H25" s="19">
        <v>12.7</v>
      </c>
      <c r="J25" s="35"/>
      <c r="K25" s="36"/>
      <c r="L25" s="37"/>
      <c r="M25" s="40"/>
    </row>
    <row r="26" spans="5:13" ht="16.5" x14ac:dyDescent="0.25">
      <c r="E26" s="33">
        <v>16</v>
      </c>
      <c r="F26" s="7" t="s">
        <v>29</v>
      </c>
      <c r="G26" s="18">
        <v>31</v>
      </c>
      <c r="H26" s="19">
        <v>11.2</v>
      </c>
      <c r="J26" s="35"/>
      <c r="K26" s="36"/>
      <c r="L26" s="37"/>
      <c r="M26" s="40"/>
    </row>
    <row r="27" spans="5:13" ht="16.5" x14ac:dyDescent="0.25">
      <c r="E27" s="33">
        <v>17</v>
      </c>
      <c r="F27" s="8" t="s">
        <v>45</v>
      </c>
      <c r="G27" s="18">
        <v>1</v>
      </c>
      <c r="H27" s="19">
        <v>10.5</v>
      </c>
      <c r="J27" s="35"/>
      <c r="K27" s="36"/>
      <c r="L27" s="37"/>
      <c r="M27" s="40"/>
    </row>
  </sheetData>
  <mergeCells count="1">
    <mergeCell ref="H2:J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:M30"/>
  <sheetViews>
    <sheetView showGridLines="0" workbookViewId="0">
      <selection activeCell="H57" sqref="H57"/>
    </sheetView>
  </sheetViews>
  <sheetFormatPr defaultRowHeight="15" x14ac:dyDescent="0.25"/>
  <cols>
    <col min="1" max="1" width="3.7109375" style="1" customWidth="1"/>
    <col min="2" max="3" width="9.140625" style="1"/>
    <col min="4" max="4" width="1.7109375" style="1" customWidth="1"/>
    <col min="5" max="5" width="9.140625" style="1"/>
    <col min="6" max="6" width="22.7109375" style="1" customWidth="1"/>
    <col min="7" max="7" width="11.85546875" style="1" bestFit="1" customWidth="1"/>
    <col min="8" max="8" width="10.7109375" style="1" customWidth="1"/>
    <col min="9" max="9" width="5.85546875" customWidth="1"/>
    <col min="10" max="10" width="10" customWidth="1"/>
    <col min="11" max="11" width="23.42578125" customWidth="1"/>
    <col min="12" max="12" width="10.42578125" bestFit="1" customWidth="1"/>
    <col min="13" max="13" width="10.7109375" customWidth="1"/>
  </cols>
  <sheetData>
    <row r="1" spans="5:13" ht="15.75" thickBot="1" x14ac:dyDescent="0.3"/>
    <row r="2" spans="5:13" ht="27" thickBot="1" x14ac:dyDescent="0.45">
      <c r="F2" s="69" t="s">
        <v>140</v>
      </c>
      <c r="G2" s="70"/>
      <c r="H2" s="70"/>
      <c r="I2" s="70"/>
      <c r="J2" s="70"/>
      <c r="K2" s="70"/>
      <c r="L2" s="71"/>
    </row>
    <row r="6" spans="5:13" ht="16.5" x14ac:dyDescent="0.25">
      <c r="F6" s="22" t="s">
        <v>0</v>
      </c>
      <c r="G6" s="23">
        <v>358.1</v>
      </c>
      <c r="J6" s="1"/>
      <c r="K6" s="22" t="s">
        <v>0</v>
      </c>
      <c r="L6" s="23">
        <v>73.150000000000006</v>
      </c>
      <c r="M6" s="1"/>
    </row>
    <row r="7" spans="5:13" ht="16.5" x14ac:dyDescent="0.25">
      <c r="F7" s="22" t="s">
        <v>1</v>
      </c>
      <c r="G7" s="24">
        <v>20</v>
      </c>
      <c r="J7" s="1"/>
      <c r="K7" s="22" t="s">
        <v>1</v>
      </c>
      <c r="L7" s="24">
        <v>6</v>
      </c>
      <c r="M7" s="1"/>
    </row>
    <row r="8" spans="5:13" ht="16.5" x14ac:dyDescent="0.25">
      <c r="F8" s="22" t="s">
        <v>2</v>
      </c>
      <c r="G8" s="23">
        <v>17.905000000000001</v>
      </c>
      <c r="J8" s="1"/>
      <c r="K8" s="22" t="s">
        <v>2</v>
      </c>
      <c r="L8" s="23">
        <v>40.774999999999999</v>
      </c>
      <c r="M8" s="1"/>
    </row>
    <row r="9" spans="5:13" x14ac:dyDescent="0.25">
      <c r="J9" s="1"/>
      <c r="K9" s="1"/>
      <c r="L9" s="1"/>
      <c r="M9" s="1"/>
    </row>
    <row r="10" spans="5:13" ht="16.5" x14ac:dyDescent="0.25">
      <c r="E10" s="21" t="s">
        <v>3</v>
      </c>
      <c r="F10" s="21" t="s">
        <v>4</v>
      </c>
      <c r="G10" s="21" t="s">
        <v>5</v>
      </c>
      <c r="H10" s="21" t="s">
        <v>6</v>
      </c>
      <c r="J10" s="21" t="s">
        <v>3</v>
      </c>
      <c r="K10" s="21" t="s">
        <v>4</v>
      </c>
      <c r="L10" s="21" t="s">
        <v>5</v>
      </c>
      <c r="M10" s="21" t="s">
        <v>6</v>
      </c>
    </row>
    <row r="11" spans="5:13" ht="16.5" x14ac:dyDescent="0.25">
      <c r="E11" s="13">
        <v>1</v>
      </c>
      <c r="F11" s="20" t="s">
        <v>118</v>
      </c>
      <c r="G11" s="15">
        <v>2</v>
      </c>
      <c r="H11" s="16">
        <v>49.2</v>
      </c>
      <c r="J11" s="13">
        <v>1</v>
      </c>
      <c r="K11" s="20" t="s">
        <v>67</v>
      </c>
      <c r="L11" s="15">
        <v>21</v>
      </c>
      <c r="M11" s="16">
        <v>73.150000000000006</v>
      </c>
    </row>
    <row r="12" spans="5:13" ht="16.5" x14ac:dyDescent="0.25">
      <c r="E12" s="33">
        <v>2</v>
      </c>
      <c r="F12" s="8" t="s">
        <v>133</v>
      </c>
      <c r="G12" s="18">
        <v>5</v>
      </c>
      <c r="H12" s="19">
        <v>35.1</v>
      </c>
      <c r="J12" s="17">
        <v>2</v>
      </c>
      <c r="K12" s="7" t="s">
        <v>68</v>
      </c>
      <c r="L12" s="18">
        <v>10</v>
      </c>
      <c r="M12" s="19">
        <v>69.349999999999994</v>
      </c>
    </row>
    <row r="13" spans="5:13" ht="16.5" x14ac:dyDescent="0.25">
      <c r="E13" s="33">
        <v>3</v>
      </c>
      <c r="F13" s="7" t="s">
        <v>88</v>
      </c>
      <c r="G13" s="18">
        <v>17</v>
      </c>
      <c r="H13" s="19">
        <v>29.1</v>
      </c>
      <c r="J13" s="17">
        <v>3</v>
      </c>
      <c r="K13" s="7" t="s">
        <v>65</v>
      </c>
      <c r="L13" s="18">
        <v>25</v>
      </c>
      <c r="M13" s="19">
        <v>45.4</v>
      </c>
    </row>
    <row r="14" spans="5:13" ht="16.5" x14ac:dyDescent="0.25">
      <c r="E14" s="33">
        <v>4</v>
      </c>
      <c r="F14" s="7" t="s">
        <v>33</v>
      </c>
      <c r="G14" s="18">
        <v>11</v>
      </c>
      <c r="H14" s="19">
        <v>28.3</v>
      </c>
      <c r="J14" s="17">
        <v>4</v>
      </c>
      <c r="K14" s="8" t="s">
        <v>46</v>
      </c>
      <c r="L14" s="18">
        <v>14</v>
      </c>
      <c r="M14" s="19">
        <v>29.05</v>
      </c>
    </row>
    <row r="15" spans="5:13" ht="16.5" x14ac:dyDescent="0.25">
      <c r="E15" s="33">
        <v>5</v>
      </c>
      <c r="F15" s="7" t="s">
        <v>29</v>
      </c>
      <c r="G15" s="18">
        <v>8</v>
      </c>
      <c r="H15" s="19">
        <v>24.4</v>
      </c>
      <c r="J15" s="17">
        <v>5</v>
      </c>
      <c r="K15" s="7" t="s">
        <v>71</v>
      </c>
      <c r="L15" s="18">
        <v>2</v>
      </c>
      <c r="M15" s="19">
        <v>27.7</v>
      </c>
    </row>
    <row r="16" spans="5:13" ht="16.5" x14ac:dyDescent="0.25">
      <c r="E16" s="33">
        <v>6</v>
      </c>
      <c r="F16" s="7" t="s">
        <v>115</v>
      </c>
      <c r="G16" s="18">
        <v>20</v>
      </c>
      <c r="H16" s="19">
        <v>24</v>
      </c>
      <c r="J16" s="51">
        <v>6</v>
      </c>
      <c r="K16" s="7" t="s">
        <v>139</v>
      </c>
      <c r="L16" s="18">
        <v>28</v>
      </c>
      <c r="M16" s="19">
        <v>0</v>
      </c>
    </row>
    <row r="17" spans="5:13" ht="16.5" x14ac:dyDescent="0.25">
      <c r="E17" s="33">
        <v>7</v>
      </c>
      <c r="F17" s="7" t="s">
        <v>25</v>
      </c>
      <c r="G17" s="18">
        <v>37</v>
      </c>
      <c r="H17" s="19">
        <v>19.8</v>
      </c>
      <c r="J17" s="53"/>
      <c r="K17" s="54"/>
      <c r="L17" s="55"/>
      <c r="M17" s="56"/>
    </row>
    <row r="18" spans="5:13" ht="16.5" x14ac:dyDescent="0.25">
      <c r="E18" s="33">
        <v>8</v>
      </c>
      <c r="F18" s="7" t="s">
        <v>79</v>
      </c>
      <c r="G18" s="18">
        <v>34</v>
      </c>
      <c r="H18" s="19">
        <v>19.2</v>
      </c>
      <c r="J18" s="35"/>
      <c r="K18" s="36"/>
      <c r="L18" s="37"/>
      <c r="M18" s="40"/>
    </row>
    <row r="19" spans="5:13" ht="16.5" x14ac:dyDescent="0.25">
      <c r="E19" s="33">
        <v>9</v>
      </c>
      <c r="F19" s="7" t="s">
        <v>76</v>
      </c>
      <c r="G19" s="18">
        <v>54</v>
      </c>
      <c r="H19" s="19">
        <v>18.2</v>
      </c>
      <c r="J19" s="37"/>
      <c r="K19" s="36"/>
      <c r="L19" s="37"/>
      <c r="M19" s="40"/>
    </row>
    <row r="20" spans="5:13" ht="16.5" x14ac:dyDescent="0.25">
      <c r="E20" s="33">
        <v>10</v>
      </c>
      <c r="F20" s="7" t="s">
        <v>16</v>
      </c>
      <c r="G20" s="18">
        <v>28</v>
      </c>
      <c r="H20" s="19">
        <v>16.5</v>
      </c>
      <c r="J20" s="35"/>
      <c r="K20" s="36"/>
      <c r="L20" s="37"/>
      <c r="M20" s="40"/>
    </row>
    <row r="21" spans="5:13" ht="16.5" x14ac:dyDescent="0.25">
      <c r="E21" s="33">
        <v>11</v>
      </c>
      <c r="F21" s="8" t="s">
        <v>34</v>
      </c>
      <c r="G21" s="18">
        <v>43</v>
      </c>
      <c r="H21" s="19">
        <v>16.399999999999999</v>
      </c>
      <c r="J21" s="35"/>
      <c r="K21" s="36"/>
      <c r="L21" s="37"/>
      <c r="M21" s="40"/>
    </row>
    <row r="22" spans="5:13" ht="16.5" x14ac:dyDescent="0.25">
      <c r="E22" s="33">
        <v>12</v>
      </c>
      <c r="F22" s="7" t="s">
        <v>84</v>
      </c>
      <c r="G22" s="18">
        <v>25</v>
      </c>
      <c r="H22" s="19">
        <v>16.100000000000001</v>
      </c>
      <c r="J22" s="35"/>
      <c r="K22" s="36"/>
      <c r="L22" s="37"/>
      <c r="M22" s="40"/>
    </row>
    <row r="23" spans="5:13" ht="16.5" x14ac:dyDescent="0.25">
      <c r="E23" s="33">
        <v>13</v>
      </c>
      <c r="F23" s="8" t="s">
        <v>37</v>
      </c>
      <c r="G23" s="18">
        <v>52</v>
      </c>
      <c r="H23" s="19">
        <v>14.6</v>
      </c>
      <c r="J23" s="35"/>
      <c r="K23" s="36"/>
      <c r="L23" s="37"/>
      <c r="M23" s="40"/>
    </row>
    <row r="24" spans="5:13" ht="16.5" x14ac:dyDescent="0.25">
      <c r="E24" s="33">
        <v>14</v>
      </c>
      <c r="F24" s="7" t="s">
        <v>30</v>
      </c>
      <c r="G24" s="18">
        <v>23</v>
      </c>
      <c r="H24" s="19">
        <v>11.7</v>
      </c>
      <c r="J24" s="35"/>
      <c r="K24" s="36"/>
      <c r="L24" s="37"/>
      <c r="M24" s="40"/>
    </row>
    <row r="25" spans="5:13" ht="16.5" x14ac:dyDescent="0.25">
      <c r="E25" s="33">
        <v>15</v>
      </c>
      <c r="F25" s="7" t="s">
        <v>77</v>
      </c>
      <c r="G25" s="18">
        <v>57</v>
      </c>
      <c r="H25" s="19">
        <v>8.8000000000000007</v>
      </c>
      <c r="J25" s="35"/>
      <c r="K25" s="36"/>
      <c r="L25" s="37"/>
      <c r="M25" s="40"/>
    </row>
    <row r="26" spans="5:13" ht="16.5" x14ac:dyDescent="0.25">
      <c r="E26" s="33">
        <v>16</v>
      </c>
      <c r="F26" s="7" t="s">
        <v>111</v>
      </c>
      <c r="G26" s="18">
        <v>46</v>
      </c>
      <c r="H26" s="19">
        <v>7.6</v>
      </c>
      <c r="J26" s="37"/>
      <c r="K26" s="36"/>
      <c r="L26" s="37"/>
      <c r="M26" s="40"/>
    </row>
    <row r="27" spans="5:13" ht="16.5" x14ac:dyDescent="0.25">
      <c r="E27" s="33">
        <v>17</v>
      </c>
      <c r="F27" s="7" t="s">
        <v>86</v>
      </c>
      <c r="G27" s="18">
        <v>40</v>
      </c>
      <c r="H27" s="19">
        <v>6.8</v>
      </c>
      <c r="J27" s="35"/>
      <c r="K27" s="36"/>
      <c r="L27" s="37"/>
      <c r="M27" s="40"/>
    </row>
    <row r="28" spans="5:13" ht="16.5" x14ac:dyDescent="0.25">
      <c r="E28" s="33">
        <v>18</v>
      </c>
      <c r="F28" s="7" t="s">
        <v>43</v>
      </c>
      <c r="G28" s="18">
        <v>14</v>
      </c>
      <c r="H28" s="19">
        <v>5.5</v>
      </c>
      <c r="J28" s="35"/>
      <c r="K28" s="36"/>
      <c r="L28" s="37"/>
      <c r="M28" s="40"/>
    </row>
    <row r="29" spans="5:13" ht="16.5" x14ac:dyDescent="0.25">
      <c r="E29" s="33">
        <v>19</v>
      </c>
      <c r="F29" s="7" t="s">
        <v>41</v>
      </c>
      <c r="G29" s="18">
        <v>49</v>
      </c>
      <c r="H29" s="19">
        <v>4.9000000000000004</v>
      </c>
      <c r="J29" s="35"/>
      <c r="K29" s="36"/>
      <c r="L29" s="37"/>
      <c r="M29" s="40"/>
    </row>
    <row r="30" spans="5:13" ht="16.5" x14ac:dyDescent="0.25">
      <c r="E30" s="33">
        <v>20</v>
      </c>
      <c r="F30" s="7" t="s">
        <v>135</v>
      </c>
      <c r="G30" s="18">
        <v>31</v>
      </c>
      <c r="H30" s="19">
        <v>1.9</v>
      </c>
      <c r="J30" s="35"/>
      <c r="K30" s="36"/>
      <c r="L30" s="37"/>
      <c r="M30" s="40"/>
    </row>
  </sheetData>
  <mergeCells count="1">
    <mergeCell ref="F2:L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:M37"/>
  <sheetViews>
    <sheetView showGridLines="0" tabSelected="1" workbookViewId="0">
      <selection activeCell="G71" sqref="G71"/>
    </sheetView>
  </sheetViews>
  <sheetFormatPr defaultRowHeight="15" x14ac:dyDescent="0.25"/>
  <cols>
    <col min="1" max="1" width="3.7109375" style="1" customWidth="1"/>
    <col min="2" max="3" width="9.140625" style="1"/>
    <col min="4" max="4" width="1.7109375" style="1" customWidth="1"/>
    <col min="5" max="5" width="9.140625" style="1"/>
    <col min="6" max="6" width="22.7109375" style="1" customWidth="1"/>
    <col min="7" max="7" width="11.85546875" style="1" bestFit="1" customWidth="1"/>
    <col min="8" max="8" width="10.7109375" style="1" customWidth="1"/>
    <col min="9" max="9" width="5.85546875" customWidth="1"/>
    <col min="11" max="11" width="22.7109375" customWidth="1"/>
    <col min="12" max="12" width="10.42578125" bestFit="1" customWidth="1"/>
    <col min="13" max="13" width="10.7109375" customWidth="1"/>
  </cols>
  <sheetData>
    <row r="1" spans="5:13" ht="15.75" thickBot="1" x14ac:dyDescent="0.3"/>
    <row r="2" spans="5:13" ht="18.75" thickBot="1" x14ac:dyDescent="0.3">
      <c r="H2" s="66" t="s">
        <v>15</v>
      </c>
      <c r="I2" s="67"/>
      <c r="J2" s="68"/>
    </row>
    <row r="6" spans="5:13" ht="16.5" x14ac:dyDescent="0.25">
      <c r="F6" s="22" t="s">
        <v>0</v>
      </c>
      <c r="G6" s="23">
        <v>427.6</v>
      </c>
      <c r="J6" s="1"/>
      <c r="K6" s="22" t="s">
        <v>0</v>
      </c>
      <c r="L6" s="23">
        <v>288.45</v>
      </c>
      <c r="M6" s="1"/>
    </row>
    <row r="7" spans="5:13" ht="16.5" x14ac:dyDescent="0.25">
      <c r="F7" s="22" t="s">
        <v>1</v>
      </c>
      <c r="G7" s="24">
        <v>27</v>
      </c>
      <c r="J7" s="1"/>
      <c r="K7" s="22" t="s">
        <v>1</v>
      </c>
      <c r="L7" s="24">
        <v>7</v>
      </c>
      <c r="M7" s="1"/>
    </row>
    <row r="8" spans="5:13" ht="16.5" x14ac:dyDescent="0.25">
      <c r="F8" s="22" t="s">
        <v>2</v>
      </c>
      <c r="G8" s="23">
        <v>15.837</v>
      </c>
      <c r="J8" s="1"/>
      <c r="K8" s="22" t="s">
        <v>2</v>
      </c>
      <c r="L8" s="23">
        <v>41.207000000000001</v>
      </c>
      <c r="M8" s="1"/>
    </row>
    <row r="9" spans="5:13" x14ac:dyDescent="0.25">
      <c r="J9" s="1"/>
      <c r="K9" s="1"/>
      <c r="L9" s="1"/>
      <c r="M9" s="1"/>
    </row>
    <row r="10" spans="5:13" ht="16.5" x14ac:dyDescent="0.25">
      <c r="E10" s="21" t="s">
        <v>3</v>
      </c>
      <c r="F10" s="21" t="s">
        <v>4</v>
      </c>
      <c r="G10" s="21" t="s">
        <v>5</v>
      </c>
      <c r="H10" s="21" t="s">
        <v>6</v>
      </c>
      <c r="J10" s="21" t="s">
        <v>3</v>
      </c>
      <c r="K10" s="21" t="s">
        <v>4</v>
      </c>
      <c r="L10" s="21" t="s">
        <v>5</v>
      </c>
      <c r="M10" s="21" t="s">
        <v>6</v>
      </c>
    </row>
    <row r="11" spans="5:13" ht="16.5" x14ac:dyDescent="0.25">
      <c r="E11" s="13">
        <v>1</v>
      </c>
      <c r="F11" s="20" t="s">
        <v>23</v>
      </c>
      <c r="G11" s="15">
        <v>4</v>
      </c>
      <c r="H11" s="16">
        <v>36.1</v>
      </c>
      <c r="J11" s="13">
        <v>1</v>
      </c>
      <c r="K11" s="20" t="s">
        <v>72</v>
      </c>
      <c r="L11" s="15">
        <v>25</v>
      </c>
      <c r="M11" s="16">
        <v>68.95</v>
      </c>
    </row>
    <row r="12" spans="5:13" ht="16.5" x14ac:dyDescent="0.25">
      <c r="E12" s="33">
        <v>2</v>
      </c>
      <c r="F12" s="7" t="s">
        <v>18</v>
      </c>
      <c r="G12" s="18">
        <v>52</v>
      </c>
      <c r="H12" s="19">
        <v>30.5</v>
      </c>
      <c r="J12" s="17">
        <v>2</v>
      </c>
      <c r="K12" s="7" t="s">
        <v>65</v>
      </c>
      <c r="L12" s="18">
        <v>23</v>
      </c>
      <c r="M12" s="19">
        <v>55.1</v>
      </c>
    </row>
    <row r="13" spans="5:13" ht="16.5" x14ac:dyDescent="0.25">
      <c r="E13" s="33">
        <v>3</v>
      </c>
      <c r="F13" s="7" t="s">
        <v>16</v>
      </c>
      <c r="G13" s="18">
        <v>2</v>
      </c>
      <c r="H13" s="19">
        <v>30</v>
      </c>
      <c r="J13" s="17">
        <v>3</v>
      </c>
      <c r="K13" s="7" t="s">
        <v>146</v>
      </c>
      <c r="L13" s="18">
        <v>28</v>
      </c>
      <c r="M13" s="19">
        <v>50</v>
      </c>
    </row>
    <row r="14" spans="5:13" ht="16.5" x14ac:dyDescent="0.25">
      <c r="E14" s="33">
        <v>4</v>
      </c>
      <c r="F14" s="7" t="s">
        <v>137</v>
      </c>
      <c r="G14" s="18">
        <v>40</v>
      </c>
      <c r="H14" s="19">
        <v>27.6</v>
      </c>
      <c r="J14" s="17">
        <v>4</v>
      </c>
      <c r="K14" s="7" t="s">
        <v>147</v>
      </c>
      <c r="L14" s="18">
        <v>14</v>
      </c>
      <c r="M14" s="19">
        <v>44.35</v>
      </c>
    </row>
    <row r="15" spans="5:13" ht="16.5" x14ac:dyDescent="0.25">
      <c r="E15" s="33">
        <v>5</v>
      </c>
      <c r="F15" s="8" t="s">
        <v>133</v>
      </c>
      <c r="G15" s="18">
        <v>22</v>
      </c>
      <c r="H15" s="19">
        <v>26.6</v>
      </c>
      <c r="J15" s="17">
        <v>5</v>
      </c>
      <c r="K15" s="8" t="s">
        <v>32</v>
      </c>
      <c r="L15" s="18">
        <v>2</v>
      </c>
      <c r="M15" s="19">
        <v>31.25</v>
      </c>
    </row>
    <row r="16" spans="5:13" ht="16.5" x14ac:dyDescent="0.25">
      <c r="E16" s="33">
        <v>6</v>
      </c>
      <c r="F16" s="7" t="s">
        <v>111</v>
      </c>
      <c r="G16" s="18">
        <v>56</v>
      </c>
      <c r="H16" s="19">
        <v>26.1</v>
      </c>
      <c r="J16" s="18">
        <v>6</v>
      </c>
      <c r="K16" s="8" t="s">
        <v>46</v>
      </c>
      <c r="L16" s="18">
        <v>18</v>
      </c>
      <c r="M16" s="19">
        <v>19.5</v>
      </c>
    </row>
    <row r="17" spans="5:13" ht="16.5" x14ac:dyDescent="0.25">
      <c r="E17" s="33">
        <v>7</v>
      </c>
      <c r="F17" s="7" t="s">
        <v>83</v>
      </c>
      <c r="G17" s="18">
        <v>30</v>
      </c>
      <c r="H17" s="19">
        <v>21.9</v>
      </c>
      <c r="J17" s="49">
        <v>7</v>
      </c>
      <c r="K17" s="7" t="s">
        <v>35</v>
      </c>
      <c r="L17" s="18">
        <v>10</v>
      </c>
      <c r="M17" s="19">
        <v>19.3</v>
      </c>
    </row>
    <row r="18" spans="5:13" ht="16.5" x14ac:dyDescent="0.25">
      <c r="E18" s="33">
        <v>8</v>
      </c>
      <c r="F18" s="7" t="s">
        <v>76</v>
      </c>
      <c r="G18" s="18">
        <v>16</v>
      </c>
      <c r="H18" s="19">
        <v>20.8</v>
      </c>
      <c r="J18" s="53"/>
      <c r="K18" s="54"/>
      <c r="L18" s="55"/>
      <c r="M18" s="56"/>
    </row>
    <row r="19" spans="5:13" ht="16.5" x14ac:dyDescent="0.25">
      <c r="E19" s="33">
        <v>9</v>
      </c>
      <c r="F19" s="7" t="s">
        <v>141</v>
      </c>
      <c r="G19" s="18">
        <v>48</v>
      </c>
      <c r="H19" s="19">
        <v>18.100000000000001</v>
      </c>
      <c r="J19" s="37"/>
      <c r="K19" s="36"/>
      <c r="L19" s="37"/>
      <c r="M19" s="40"/>
    </row>
    <row r="20" spans="5:13" ht="16.5" x14ac:dyDescent="0.25">
      <c r="E20" s="33">
        <v>10</v>
      </c>
      <c r="F20" s="8" t="s">
        <v>37</v>
      </c>
      <c r="G20" s="18">
        <v>54</v>
      </c>
      <c r="H20" s="19">
        <v>16.899999999999999</v>
      </c>
      <c r="J20" s="35"/>
      <c r="K20" s="36"/>
      <c r="L20" s="37"/>
      <c r="M20" s="40"/>
    </row>
    <row r="21" spans="5:13" ht="16.5" x14ac:dyDescent="0.25">
      <c r="E21" s="33">
        <v>11</v>
      </c>
      <c r="F21" s="8" t="s">
        <v>22</v>
      </c>
      <c r="G21" s="18">
        <v>46</v>
      </c>
      <c r="H21" s="19">
        <v>16.600000000000001</v>
      </c>
      <c r="J21" s="35"/>
      <c r="K21" s="36"/>
      <c r="L21" s="37"/>
      <c r="M21" s="40"/>
    </row>
    <row r="22" spans="5:13" ht="16.5" x14ac:dyDescent="0.25">
      <c r="E22" s="33">
        <v>12</v>
      </c>
      <c r="F22" s="7" t="s">
        <v>142</v>
      </c>
      <c r="G22" s="18">
        <v>26</v>
      </c>
      <c r="H22" s="19">
        <v>16</v>
      </c>
      <c r="J22" s="35"/>
      <c r="K22" s="36"/>
      <c r="L22" s="37"/>
      <c r="M22" s="40"/>
    </row>
    <row r="23" spans="5:13" ht="16.5" x14ac:dyDescent="0.25">
      <c r="E23" s="33">
        <v>13</v>
      </c>
      <c r="F23" s="7" t="s">
        <v>17</v>
      </c>
      <c r="G23" s="18">
        <v>12</v>
      </c>
      <c r="H23" s="19">
        <v>14.6</v>
      </c>
      <c r="J23" s="35"/>
      <c r="K23" s="36"/>
      <c r="L23" s="37"/>
      <c r="M23" s="40"/>
    </row>
    <row r="24" spans="5:13" ht="16.5" x14ac:dyDescent="0.25">
      <c r="E24" s="33">
        <v>14</v>
      </c>
      <c r="F24" s="7" t="s">
        <v>21</v>
      </c>
      <c r="G24" s="18">
        <v>34</v>
      </c>
      <c r="H24" s="19">
        <v>12.9</v>
      </c>
      <c r="J24" s="37"/>
      <c r="K24" s="36"/>
      <c r="L24" s="37"/>
      <c r="M24" s="40"/>
    </row>
    <row r="25" spans="5:13" ht="16.5" x14ac:dyDescent="0.25">
      <c r="E25" s="33">
        <v>15</v>
      </c>
      <c r="F25" s="7" t="s">
        <v>143</v>
      </c>
      <c r="G25" s="18">
        <v>44</v>
      </c>
      <c r="H25" s="19">
        <v>12.9</v>
      </c>
      <c r="J25" s="35"/>
      <c r="K25" s="36"/>
      <c r="L25" s="37"/>
      <c r="M25" s="40"/>
    </row>
    <row r="26" spans="5:13" ht="16.5" x14ac:dyDescent="0.25">
      <c r="E26" s="33">
        <v>16</v>
      </c>
      <c r="F26" s="8" t="s">
        <v>122</v>
      </c>
      <c r="G26" s="18">
        <v>20</v>
      </c>
      <c r="H26" s="19">
        <v>12.6</v>
      </c>
      <c r="J26" s="35"/>
      <c r="K26" s="36"/>
      <c r="L26" s="37"/>
      <c r="M26" s="40"/>
    </row>
    <row r="27" spans="5:13" ht="16.5" x14ac:dyDescent="0.25">
      <c r="E27" s="33">
        <v>17</v>
      </c>
      <c r="F27" s="7" t="s">
        <v>43</v>
      </c>
      <c r="G27" s="18">
        <v>28</v>
      </c>
      <c r="H27" s="19">
        <v>12.5</v>
      </c>
      <c r="J27" s="35"/>
      <c r="K27" s="36"/>
      <c r="L27" s="37"/>
      <c r="M27" s="40"/>
    </row>
    <row r="28" spans="5:13" ht="16.5" x14ac:dyDescent="0.25">
      <c r="E28" s="33">
        <v>18</v>
      </c>
      <c r="F28" s="7" t="s">
        <v>144</v>
      </c>
      <c r="G28" s="18">
        <v>6</v>
      </c>
      <c r="H28" s="19">
        <v>11.8</v>
      </c>
      <c r="J28" s="2"/>
      <c r="K28" s="3"/>
      <c r="L28" s="4"/>
      <c r="M28" s="5"/>
    </row>
    <row r="29" spans="5:13" ht="16.5" x14ac:dyDescent="0.25">
      <c r="E29" s="33">
        <v>19</v>
      </c>
      <c r="F29" s="7" t="s">
        <v>33</v>
      </c>
      <c r="G29" s="18">
        <v>32</v>
      </c>
      <c r="H29" s="19">
        <v>11.5</v>
      </c>
      <c r="J29" s="2"/>
      <c r="K29" s="3"/>
      <c r="L29" s="4"/>
      <c r="M29" s="5"/>
    </row>
    <row r="30" spans="5:13" ht="16.5" x14ac:dyDescent="0.25">
      <c r="E30" s="33">
        <v>20</v>
      </c>
      <c r="F30" s="7" t="s">
        <v>88</v>
      </c>
      <c r="G30" s="18">
        <v>38</v>
      </c>
      <c r="H30" s="19">
        <v>10.5</v>
      </c>
      <c r="J30" s="2"/>
      <c r="K30" s="3"/>
      <c r="L30" s="4"/>
      <c r="M30" s="5"/>
    </row>
    <row r="31" spans="5:13" ht="16.5" x14ac:dyDescent="0.25">
      <c r="E31" s="33">
        <v>21</v>
      </c>
      <c r="F31" s="7" t="s">
        <v>38</v>
      </c>
      <c r="G31" s="18">
        <v>14</v>
      </c>
      <c r="H31" s="19">
        <v>9.8000000000000007</v>
      </c>
      <c r="J31" s="2"/>
      <c r="K31" s="3"/>
      <c r="L31" s="4"/>
      <c r="M31" s="5"/>
    </row>
    <row r="32" spans="5:13" ht="16.5" x14ac:dyDescent="0.25">
      <c r="E32" s="33">
        <v>22</v>
      </c>
      <c r="F32" s="7" t="s">
        <v>29</v>
      </c>
      <c r="G32" s="18">
        <v>8</v>
      </c>
      <c r="H32" s="19">
        <v>8.6999999999999993</v>
      </c>
      <c r="J32" s="2"/>
      <c r="K32" s="3"/>
      <c r="L32" s="4"/>
      <c r="M32" s="5"/>
    </row>
    <row r="33" spans="5:13" ht="16.5" x14ac:dyDescent="0.25">
      <c r="E33" s="33">
        <v>23</v>
      </c>
      <c r="F33" s="7" t="s">
        <v>145</v>
      </c>
      <c r="G33" s="18">
        <v>42</v>
      </c>
      <c r="H33" s="19">
        <v>7.7</v>
      </c>
      <c r="J33" s="2"/>
      <c r="K33" s="3"/>
      <c r="L33" s="4"/>
      <c r="M33" s="5"/>
    </row>
    <row r="34" spans="5:13" ht="16.5" x14ac:dyDescent="0.25">
      <c r="E34" s="33">
        <v>24</v>
      </c>
      <c r="F34" s="8" t="s">
        <v>27</v>
      </c>
      <c r="G34" s="18">
        <v>18</v>
      </c>
      <c r="H34" s="19">
        <v>6.7</v>
      </c>
      <c r="J34" s="2"/>
      <c r="K34" s="3"/>
      <c r="L34" s="4"/>
      <c r="M34" s="5"/>
    </row>
    <row r="35" spans="5:13" ht="16.5" x14ac:dyDescent="0.25">
      <c r="E35" s="33">
        <v>25</v>
      </c>
      <c r="F35" s="7" t="s">
        <v>41</v>
      </c>
      <c r="G35" s="18">
        <v>10</v>
      </c>
      <c r="H35" s="19">
        <v>6.3</v>
      </c>
      <c r="J35" s="2"/>
      <c r="K35" s="3"/>
      <c r="L35" s="4"/>
      <c r="M35" s="5"/>
    </row>
    <row r="36" spans="5:13" ht="16.5" x14ac:dyDescent="0.25">
      <c r="E36" s="33">
        <v>26</v>
      </c>
      <c r="F36" s="8" t="s">
        <v>34</v>
      </c>
      <c r="G36" s="18">
        <v>36</v>
      </c>
      <c r="H36" s="19">
        <v>1.9</v>
      </c>
      <c r="J36" s="2"/>
      <c r="K36" s="3"/>
      <c r="L36" s="4"/>
      <c r="M36" s="5"/>
    </row>
    <row r="37" spans="5:13" ht="16.5" x14ac:dyDescent="0.25">
      <c r="E37" s="33">
        <v>27</v>
      </c>
      <c r="F37" s="7" t="s">
        <v>121</v>
      </c>
      <c r="G37" s="18">
        <v>50</v>
      </c>
      <c r="H37" s="19">
        <v>0</v>
      </c>
    </row>
  </sheetData>
  <mergeCells count="1">
    <mergeCell ref="H2:J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6:J27"/>
  <sheetViews>
    <sheetView showGridLines="0" workbookViewId="0">
      <selection activeCell="F58" sqref="F58"/>
    </sheetView>
  </sheetViews>
  <sheetFormatPr defaultRowHeight="15" x14ac:dyDescent="0.25"/>
  <cols>
    <col min="1" max="1" width="3.7109375" style="1" customWidth="1"/>
    <col min="2" max="3" width="9.140625" style="1"/>
    <col min="4" max="4" width="1.7109375" style="1" customWidth="1"/>
    <col min="5" max="5" width="9.140625" style="1"/>
    <col min="6" max="6" width="39.42578125" style="1" customWidth="1"/>
    <col min="7" max="7" width="11.85546875" style="1" bestFit="1" customWidth="1"/>
    <col min="8" max="8" width="10.7109375" style="45" customWidth="1"/>
    <col min="9" max="9" width="10.85546875" style="45" customWidth="1"/>
    <col min="10" max="10" width="10.85546875" style="1" customWidth="1"/>
  </cols>
  <sheetData>
    <row r="6" spans="5:10" ht="16.5" x14ac:dyDescent="0.25">
      <c r="F6" s="22" t="s">
        <v>0</v>
      </c>
      <c r="G6" s="23">
        <v>682.5</v>
      </c>
      <c r="H6" s="43"/>
      <c r="I6" s="43"/>
    </row>
    <row r="7" spans="5:10" ht="16.5" x14ac:dyDescent="0.25">
      <c r="F7" s="22" t="s">
        <v>12</v>
      </c>
      <c r="G7" s="24">
        <v>17</v>
      </c>
      <c r="H7" s="43"/>
      <c r="I7" s="43"/>
    </row>
    <row r="8" spans="5:10" ht="16.5" x14ac:dyDescent="0.25">
      <c r="F8" s="22" t="s">
        <v>11</v>
      </c>
      <c r="G8" s="23">
        <v>40.146999999999998</v>
      </c>
      <c r="H8" s="43"/>
      <c r="I8" s="43"/>
    </row>
    <row r="10" spans="5:10" ht="16.5" x14ac:dyDescent="0.25">
      <c r="E10" s="21" t="s">
        <v>3</v>
      </c>
      <c r="F10" s="21" t="s">
        <v>4</v>
      </c>
      <c r="G10" s="21" t="s">
        <v>5</v>
      </c>
      <c r="H10" s="21" t="s">
        <v>7</v>
      </c>
      <c r="I10" s="21" t="s">
        <v>8</v>
      </c>
      <c r="J10" s="21" t="s">
        <v>6</v>
      </c>
    </row>
    <row r="11" spans="5:10" ht="16.5" x14ac:dyDescent="0.25">
      <c r="E11" s="9">
        <v>1</v>
      </c>
      <c r="F11" s="46" t="s">
        <v>48</v>
      </c>
      <c r="G11" s="47">
        <v>35</v>
      </c>
      <c r="H11" s="48">
        <v>17.7</v>
      </c>
      <c r="I11" s="48">
        <v>47.7</v>
      </c>
      <c r="J11" s="27">
        <f t="shared" ref="J11:J25" si="0">SUM(H11:I11)</f>
        <v>65.400000000000006</v>
      </c>
    </row>
    <row r="12" spans="5:10" ht="16.5" x14ac:dyDescent="0.25">
      <c r="E12" s="28">
        <v>2</v>
      </c>
      <c r="F12" s="41" t="s">
        <v>49</v>
      </c>
      <c r="G12" s="42">
        <v>31</v>
      </c>
      <c r="H12" s="44">
        <v>8.4</v>
      </c>
      <c r="I12" s="44">
        <v>51.4</v>
      </c>
      <c r="J12" s="31">
        <f t="shared" si="0"/>
        <v>59.8</v>
      </c>
    </row>
    <row r="13" spans="5:10" ht="16.5" x14ac:dyDescent="0.25">
      <c r="E13" s="28">
        <v>3</v>
      </c>
      <c r="F13" s="41" t="s">
        <v>50</v>
      </c>
      <c r="G13" s="42">
        <v>26</v>
      </c>
      <c r="H13" s="44">
        <v>8.9</v>
      </c>
      <c r="I13" s="44">
        <v>44.2</v>
      </c>
      <c r="J13" s="31">
        <f t="shared" si="0"/>
        <v>53.1</v>
      </c>
    </row>
    <row r="14" spans="5:10" ht="16.5" x14ac:dyDescent="0.25">
      <c r="E14" s="28">
        <v>4</v>
      </c>
      <c r="F14" s="41" t="s">
        <v>51</v>
      </c>
      <c r="G14" s="42">
        <v>56</v>
      </c>
      <c r="H14" s="44">
        <v>8</v>
      </c>
      <c r="I14" s="44">
        <v>42.5</v>
      </c>
      <c r="J14" s="31">
        <f t="shared" si="0"/>
        <v>50.5</v>
      </c>
    </row>
    <row r="15" spans="5:10" ht="16.5" x14ac:dyDescent="0.25">
      <c r="E15" s="28">
        <v>5</v>
      </c>
      <c r="F15" s="41" t="s">
        <v>52</v>
      </c>
      <c r="G15" s="42">
        <v>39</v>
      </c>
      <c r="H15" s="44">
        <v>16</v>
      </c>
      <c r="I15" s="44">
        <v>33.299999999999997</v>
      </c>
      <c r="J15" s="31">
        <f t="shared" si="0"/>
        <v>49.3</v>
      </c>
    </row>
    <row r="16" spans="5:10" ht="16.5" x14ac:dyDescent="0.25">
      <c r="E16" s="28">
        <v>6</v>
      </c>
      <c r="F16" s="41" t="s">
        <v>53</v>
      </c>
      <c r="G16" s="42">
        <v>54</v>
      </c>
      <c r="H16" s="44">
        <v>7.1</v>
      </c>
      <c r="I16" s="44">
        <v>40.200000000000003</v>
      </c>
      <c r="J16" s="31">
        <f t="shared" si="0"/>
        <v>47.300000000000004</v>
      </c>
    </row>
    <row r="17" spans="5:10" ht="16.5" x14ac:dyDescent="0.25">
      <c r="E17" s="28">
        <v>7</v>
      </c>
      <c r="F17" s="41" t="s">
        <v>54</v>
      </c>
      <c r="G17" s="42">
        <v>8</v>
      </c>
      <c r="H17" s="44">
        <v>19.2</v>
      </c>
      <c r="I17" s="44">
        <v>26.2</v>
      </c>
      <c r="J17" s="31">
        <f t="shared" si="0"/>
        <v>45.4</v>
      </c>
    </row>
    <row r="18" spans="5:10" ht="16.5" x14ac:dyDescent="0.25">
      <c r="E18" s="28">
        <v>8</v>
      </c>
      <c r="F18" s="41" t="s">
        <v>55</v>
      </c>
      <c r="G18" s="42">
        <v>20</v>
      </c>
      <c r="H18" s="44">
        <v>15.7</v>
      </c>
      <c r="I18" s="44">
        <v>26.4</v>
      </c>
      <c r="J18" s="31">
        <f t="shared" si="0"/>
        <v>42.099999999999994</v>
      </c>
    </row>
    <row r="19" spans="5:10" ht="16.5" x14ac:dyDescent="0.25">
      <c r="E19" s="28">
        <v>9</v>
      </c>
      <c r="F19" s="41" t="s">
        <v>56</v>
      </c>
      <c r="G19" s="42">
        <v>16</v>
      </c>
      <c r="H19" s="44">
        <v>12.6</v>
      </c>
      <c r="I19" s="44">
        <v>29.1</v>
      </c>
      <c r="J19" s="31">
        <f t="shared" si="0"/>
        <v>41.7</v>
      </c>
    </row>
    <row r="20" spans="5:10" ht="16.5" x14ac:dyDescent="0.25">
      <c r="E20" s="28">
        <v>10</v>
      </c>
      <c r="F20" s="41" t="s">
        <v>57</v>
      </c>
      <c r="G20" s="42">
        <v>29</v>
      </c>
      <c r="H20" s="44">
        <v>13.1</v>
      </c>
      <c r="I20" s="44">
        <v>26.3</v>
      </c>
      <c r="J20" s="31">
        <f t="shared" si="0"/>
        <v>39.4</v>
      </c>
    </row>
    <row r="21" spans="5:10" ht="16.5" x14ac:dyDescent="0.25">
      <c r="E21" s="28">
        <v>11</v>
      </c>
      <c r="F21" s="41" t="s">
        <v>58</v>
      </c>
      <c r="G21" s="42">
        <v>12</v>
      </c>
      <c r="H21" s="44">
        <v>4.5</v>
      </c>
      <c r="I21" s="44">
        <v>32.9</v>
      </c>
      <c r="J21" s="31">
        <f t="shared" si="0"/>
        <v>37.4</v>
      </c>
    </row>
    <row r="22" spans="5:10" ht="16.5" x14ac:dyDescent="0.25">
      <c r="E22" s="28">
        <v>12</v>
      </c>
      <c r="F22" s="41" t="s">
        <v>59</v>
      </c>
      <c r="G22" s="42">
        <v>1</v>
      </c>
      <c r="H22" s="44">
        <v>9.5</v>
      </c>
      <c r="I22" s="44">
        <v>22.4</v>
      </c>
      <c r="J22" s="31">
        <f t="shared" si="0"/>
        <v>31.9</v>
      </c>
    </row>
    <row r="23" spans="5:10" ht="16.5" x14ac:dyDescent="0.25">
      <c r="E23" s="28">
        <v>13</v>
      </c>
      <c r="F23" s="41" t="s">
        <v>60</v>
      </c>
      <c r="G23" s="42">
        <v>23</v>
      </c>
      <c r="H23" s="44">
        <v>8.1</v>
      </c>
      <c r="I23" s="44">
        <v>23.3</v>
      </c>
      <c r="J23" s="31">
        <f t="shared" si="0"/>
        <v>31.4</v>
      </c>
    </row>
    <row r="24" spans="5:10" ht="16.5" x14ac:dyDescent="0.25">
      <c r="E24" s="28">
        <v>14</v>
      </c>
      <c r="F24" s="41" t="s">
        <v>61</v>
      </c>
      <c r="G24" s="42">
        <v>4</v>
      </c>
      <c r="H24" s="44">
        <v>13.4</v>
      </c>
      <c r="I24" s="44">
        <v>16.2</v>
      </c>
      <c r="J24" s="31">
        <f t="shared" si="0"/>
        <v>29.6</v>
      </c>
    </row>
    <row r="25" spans="5:10" ht="16.5" x14ac:dyDescent="0.25">
      <c r="E25" s="28">
        <v>15</v>
      </c>
      <c r="F25" s="41" t="s">
        <v>62</v>
      </c>
      <c r="G25" s="42">
        <v>47</v>
      </c>
      <c r="H25" s="44">
        <v>11.4</v>
      </c>
      <c r="I25" s="44">
        <v>12.2</v>
      </c>
      <c r="J25" s="31">
        <f t="shared" si="0"/>
        <v>23.6</v>
      </c>
    </row>
    <row r="26" spans="5:10" ht="16.5" x14ac:dyDescent="0.25">
      <c r="E26" s="28">
        <v>16</v>
      </c>
      <c r="F26" s="41" t="s">
        <v>63</v>
      </c>
      <c r="G26" s="42">
        <v>51</v>
      </c>
      <c r="H26" s="44">
        <v>11.6</v>
      </c>
      <c r="I26" s="44">
        <v>10.9</v>
      </c>
      <c r="J26" s="31">
        <f t="shared" ref="J26:J27" si="1">SUM(H26:I26)</f>
        <v>22.5</v>
      </c>
    </row>
    <row r="27" spans="5:10" ht="16.5" x14ac:dyDescent="0.25">
      <c r="E27" s="28">
        <v>17</v>
      </c>
      <c r="F27" s="41" t="s">
        <v>64</v>
      </c>
      <c r="G27" s="42">
        <v>43</v>
      </c>
      <c r="H27" s="44">
        <v>5.3</v>
      </c>
      <c r="I27" s="44">
        <v>6.8</v>
      </c>
      <c r="J27" s="31">
        <f t="shared" si="1"/>
        <v>12.1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6:M43"/>
  <sheetViews>
    <sheetView showGridLines="0" workbookViewId="0">
      <selection activeCell="F71" sqref="F71"/>
    </sheetView>
  </sheetViews>
  <sheetFormatPr defaultRowHeight="15" x14ac:dyDescent="0.25"/>
  <cols>
    <col min="1" max="1" width="3.7109375" style="1" customWidth="1"/>
    <col min="2" max="3" width="9.140625" style="1"/>
    <col min="4" max="4" width="1.7109375" style="1" customWidth="1"/>
    <col min="5" max="5" width="9.140625" style="1"/>
    <col min="6" max="6" width="22.7109375" style="1" customWidth="1"/>
    <col min="7" max="8" width="10.7109375" style="1" customWidth="1"/>
    <col min="9" max="9" width="5.85546875" customWidth="1"/>
    <col min="11" max="11" width="23.140625" customWidth="1"/>
    <col min="12" max="13" width="10.7109375" customWidth="1"/>
  </cols>
  <sheetData>
    <row r="6" spans="5:13" ht="16.5" x14ac:dyDescent="0.25">
      <c r="F6" s="22" t="s">
        <v>0</v>
      </c>
      <c r="G6" s="23">
        <v>533</v>
      </c>
      <c r="J6" s="1"/>
      <c r="K6" s="22" t="s">
        <v>0</v>
      </c>
      <c r="L6" s="23">
        <v>541.1</v>
      </c>
      <c r="M6" s="1"/>
    </row>
    <row r="7" spans="5:13" ht="16.5" x14ac:dyDescent="0.25">
      <c r="F7" s="22" t="s">
        <v>1</v>
      </c>
      <c r="G7" s="24">
        <v>33</v>
      </c>
      <c r="J7" s="1"/>
      <c r="K7" s="22" t="s">
        <v>1</v>
      </c>
      <c r="L7" s="24">
        <v>11</v>
      </c>
      <c r="M7" s="1"/>
    </row>
    <row r="8" spans="5:13" ht="16.5" x14ac:dyDescent="0.25">
      <c r="F8" s="22" t="s">
        <v>2</v>
      </c>
      <c r="G8" s="23">
        <v>16.152000000000001</v>
      </c>
      <c r="J8" s="1"/>
      <c r="K8" s="22" t="s">
        <v>2</v>
      </c>
      <c r="L8" s="23">
        <v>49.191000000000003</v>
      </c>
      <c r="M8" s="1"/>
    </row>
    <row r="9" spans="5:13" x14ac:dyDescent="0.25">
      <c r="J9" s="1"/>
      <c r="K9" s="1"/>
      <c r="L9" s="1"/>
      <c r="M9" s="1"/>
    </row>
    <row r="10" spans="5:13" ht="16.5" x14ac:dyDescent="0.25">
      <c r="E10" s="21" t="s">
        <v>3</v>
      </c>
      <c r="F10" s="21" t="s">
        <v>4</v>
      </c>
      <c r="G10" s="21" t="s">
        <v>5</v>
      </c>
      <c r="H10" s="21" t="s">
        <v>6</v>
      </c>
      <c r="J10" s="21" t="s">
        <v>3</v>
      </c>
      <c r="K10" s="21" t="s">
        <v>4</v>
      </c>
      <c r="L10" s="21" t="s">
        <v>5</v>
      </c>
      <c r="M10" s="21" t="s">
        <v>6</v>
      </c>
    </row>
    <row r="11" spans="5:13" ht="16.5" x14ac:dyDescent="0.25">
      <c r="E11" s="13">
        <v>1</v>
      </c>
      <c r="F11" s="20" t="s">
        <v>33</v>
      </c>
      <c r="G11" s="15">
        <v>56</v>
      </c>
      <c r="H11" s="16">
        <v>29.9</v>
      </c>
      <c r="J11" s="13">
        <v>1</v>
      </c>
      <c r="K11" s="20" t="s">
        <v>65</v>
      </c>
      <c r="L11" s="15">
        <v>12</v>
      </c>
      <c r="M11" s="16">
        <v>92.4</v>
      </c>
    </row>
    <row r="12" spans="5:13" ht="16.5" x14ac:dyDescent="0.25">
      <c r="E12" s="17">
        <v>2</v>
      </c>
      <c r="F12" s="7" t="s">
        <v>77</v>
      </c>
      <c r="G12" s="18">
        <v>32</v>
      </c>
      <c r="H12" s="19">
        <v>29.8</v>
      </c>
      <c r="J12" s="17">
        <v>2</v>
      </c>
      <c r="K12" s="7" t="s">
        <v>66</v>
      </c>
      <c r="L12" s="18">
        <v>25</v>
      </c>
      <c r="M12" s="19">
        <v>84.05</v>
      </c>
    </row>
    <row r="13" spans="5:13" ht="16.5" x14ac:dyDescent="0.25">
      <c r="E13" s="17">
        <v>3</v>
      </c>
      <c r="F13" s="8" t="s">
        <v>76</v>
      </c>
      <c r="G13" s="18">
        <v>16</v>
      </c>
      <c r="H13" s="19">
        <v>29.1</v>
      </c>
      <c r="J13" s="17">
        <v>3</v>
      </c>
      <c r="K13" s="7" t="s">
        <v>67</v>
      </c>
      <c r="L13" s="18">
        <v>18</v>
      </c>
      <c r="M13" s="19">
        <v>68.05</v>
      </c>
    </row>
    <row r="14" spans="5:13" ht="16.5" customHeight="1" x14ac:dyDescent="0.25">
      <c r="E14" s="17">
        <v>4</v>
      </c>
      <c r="F14" s="7" t="s">
        <v>21</v>
      </c>
      <c r="G14" s="18">
        <v>38</v>
      </c>
      <c r="H14" s="19">
        <v>28.4</v>
      </c>
      <c r="J14" s="17">
        <v>4</v>
      </c>
      <c r="K14" s="8" t="s">
        <v>68</v>
      </c>
      <c r="L14" s="18">
        <v>8</v>
      </c>
      <c r="M14" s="19">
        <v>63.1</v>
      </c>
    </row>
    <row r="15" spans="5:13" ht="16.5" x14ac:dyDescent="0.25">
      <c r="E15" s="17">
        <v>5</v>
      </c>
      <c r="F15" s="8" t="s">
        <v>79</v>
      </c>
      <c r="G15" s="18">
        <v>9</v>
      </c>
      <c r="H15" s="19">
        <v>26.8</v>
      </c>
      <c r="J15" s="17">
        <v>5</v>
      </c>
      <c r="K15" s="7" t="s">
        <v>69</v>
      </c>
      <c r="L15" s="18">
        <v>10</v>
      </c>
      <c r="M15" s="19">
        <v>60</v>
      </c>
    </row>
    <row r="16" spans="5:13" ht="16.5" x14ac:dyDescent="0.25">
      <c r="E16" s="17">
        <v>6</v>
      </c>
      <c r="F16" s="7" t="s">
        <v>25</v>
      </c>
      <c r="G16" s="18">
        <v>35</v>
      </c>
      <c r="H16" s="19">
        <v>25.4</v>
      </c>
      <c r="J16" s="18">
        <v>6</v>
      </c>
      <c r="K16" s="7" t="s">
        <v>70</v>
      </c>
      <c r="L16" s="18">
        <v>23</v>
      </c>
      <c r="M16" s="19">
        <v>58.45</v>
      </c>
    </row>
    <row r="17" spans="5:13" ht="16.5" x14ac:dyDescent="0.25">
      <c r="E17" s="17">
        <v>7</v>
      </c>
      <c r="F17" s="7" t="s">
        <v>46</v>
      </c>
      <c r="G17" s="18">
        <v>22</v>
      </c>
      <c r="H17" s="19">
        <v>23</v>
      </c>
      <c r="J17" s="17">
        <v>7</v>
      </c>
      <c r="K17" s="7" t="s">
        <v>71</v>
      </c>
      <c r="L17" s="18">
        <v>15</v>
      </c>
      <c r="M17" s="19">
        <v>42.4</v>
      </c>
    </row>
    <row r="18" spans="5:13" ht="16.5" x14ac:dyDescent="0.25">
      <c r="E18" s="17">
        <v>8</v>
      </c>
      <c r="F18" s="7" t="s">
        <v>19</v>
      </c>
      <c r="G18" s="18">
        <v>6</v>
      </c>
      <c r="H18" s="19">
        <v>22.3</v>
      </c>
      <c r="J18" s="17">
        <v>8</v>
      </c>
      <c r="K18" s="7" t="s">
        <v>72</v>
      </c>
      <c r="L18" s="18">
        <v>28</v>
      </c>
      <c r="M18" s="19">
        <v>40.35</v>
      </c>
    </row>
    <row r="19" spans="5:13" ht="16.5" x14ac:dyDescent="0.25">
      <c r="E19" s="17">
        <v>9</v>
      </c>
      <c r="F19" s="7" t="s">
        <v>36</v>
      </c>
      <c r="G19" s="18">
        <v>12</v>
      </c>
      <c r="H19" s="19">
        <v>21.3</v>
      </c>
      <c r="J19" s="18">
        <v>9</v>
      </c>
      <c r="K19" s="7" t="s">
        <v>73</v>
      </c>
      <c r="L19" s="18">
        <v>0</v>
      </c>
      <c r="M19" s="19">
        <v>21.7</v>
      </c>
    </row>
    <row r="20" spans="5:13" ht="16.5" x14ac:dyDescent="0.25">
      <c r="E20" s="17">
        <v>10</v>
      </c>
      <c r="F20" s="7" t="s">
        <v>83</v>
      </c>
      <c r="G20" s="18">
        <v>21</v>
      </c>
      <c r="H20" s="19">
        <v>17.899999999999999</v>
      </c>
      <c r="J20" s="17">
        <v>10</v>
      </c>
      <c r="K20" s="7" t="s">
        <v>74</v>
      </c>
      <c r="L20" s="18">
        <v>31</v>
      </c>
      <c r="M20" s="19">
        <v>18.8</v>
      </c>
    </row>
    <row r="21" spans="5:13" ht="16.5" x14ac:dyDescent="0.25">
      <c r="E21" s="17">
        <v>11</v>
      </c>
      <c r="F21" s="7" t="s">
        <v>85</v>
      </c>
      <c r="G21" s="18">
        <v>18</v>
      </c>
      <c r="H21" s="19">
        <v>17.8</v>
      </c>
      <c r="J21" s="49">
        <v>11</v>
      </c>
      <c r="K21" s="50" t="s">
        <v>75</v>
      </c>
      <c r="L21" s="51">
        <v>21</v>
      </c>
      <c r="M21" s="52">
        <v>0</v>
      </c>
    </row>
    <row r="22" spans="5:13" ht="16.5" x14ac:dyDescent="0.25">
      <c r="E22" s="17">
        <v>12</v>
      </c>
      <c r="F22" s="7" t="s">
        <v>87</v>
      </c>
      <c r="G22" s="18">
        <v>41</v>
      </c>
      <c r="H22" s="19">
        <v>17.399999999999999</v>
      </c>
      <c r="J22" s="53"/>
      <c r="K22" s="54"/>
      <c r="L22" s="55"/>
      <c r="M22" s="56"/>
    </row>
    <row r="23" spans="5:13" ht="16.5" x14ac:dyDescent="0.25">
      <c r="E23" s="17">
        <v>13</v>
      </c>
      <c r="F23" s="7" t="s">
        <v>45</v>
      </c>
      <c r="G23" s="18">
        <v>28</v>
      </c>
      <c r="H23" s="19">
        <v>17.3</v>
      </c>
      <c r="J23" s="35"/>
      <c r="K23" s="36"/>
      <c r="L23" s="37"/>
      <c r="M23" s="40"/>
    </row>
    <row r="24" spans="5:13" ht="16.5" x14ac:dyDescent="0.25">
      <c r="E24" s="17">
        <v>14</v>
      </c>
      <c r="F24" s="7" t="s">
        <v>16</v>
      </c>
      <c r="G24" s="18">
        <v>50</v>
      </c>
      <c r="H24" s="19">
        <v>17.100000000000001</v>
      </c>
      <c r="J24" s="35"/>
      <c r="K24" s="36"/>
      <c r="L24" s="37"/>
      <c r="M24" s="40"/>
    </row>
    <row r="25" spans="5:13" ht="16.5" x14ac:dyDescent="0.25">
      <c r="E25" s="17">
        <v>15</v>
      </c>
      <c r="F25" s="8" t="s">
        <v>88</v>
      </c>
      <c r="G25" s="18">
        <v>39</v>
      </c>
      <c r="H25" s="19">
        <v>16.7</v>
      </c>
      <c r="J25" s="2"/>
      <c r="K25" s="3"/>
      <c r="L25" s="4"/>
      <c r="M25" s="5"/>
    </row>
    <row r="26" spans="5:13" ht="16.5" x14ac:dyDescent="0.25">
      <c r="E26" s="17">
        <v>16</v>
      </c>
      <c r="F26" s="7" t="s">
        <v>44</v>
      </c>
      <c r="G26" s="18">
        <v>26</v>
      </c>
      <c r="H26" s="19">
        <v>15</v>
      </c>
      <c r="J26" s="2"/>
      <c r="K26" s="3"/>
      <c r="L26" s="4"/>
      <c r="M26" s="5"/>
    </row>
    <row r="27" spans="5:13" ht="16.5" x14ac:dyDescent="0.25">
      <c r="E27" s="17">
        <v>17</v>
      </c>
      <c r="F27" s="7" t="s">
        <v>86</v>
      </c>
      <c r="G27" s="18">
        <v>10</v>
      </c>
      <c r="H27" s="19">
        <v>14.5</v>
      </c>
      <c r="J27" s="2"/>
      <c r="K27" s="3"/>
      <c r="L27" s="4"/>
      <c r="M27" s="5"/>
    </row>
    <row r="28" spans="5:13" ht="16.5" x14ac:dyDescent="0.25">
      <c r="E28" s="17">
        <v>18</v>
      </c>
      <c r="F28" s="7" t="s">
        <v>39</v>
      </c>
      <c r="G28" s="18">
        <v>13</v>
      </c>
      <c r="H28" s="19">
        <v>14.4</v>
      </c>
      <c r="J28" s="2"/>
      <c r="K28" s="3"/>
      <c r="L28" s="4"/>
      <c r="M28" s="5"/>
    </row>
    <row r="29" spans="5:13" ht="16.5" x14ac:dyDescent="0.25">
      <c r="E29" s="17">
        <v>19</v>
      </c>
      <c r="F29" s="7" t="s">
        <v>34</v>
      </c>
      <c r="G29" s="18">
        <v>4</v>
      </c>
      <c r="H29" s="19">
        <v>14.2</v>
      </c>
      <c r="J29" s="2"/>
      <c r="K29" s="3"/>
      <c r="L29" s="4"/>
      <c r="M29" s="5"/>
    </row>
    <row r="30" spans="5:13" ht="16.5" x14ac:dyDescent="0.25">
      <c r="E30" s="17">
        <v>20</v>
      </c>
      <c r="F30" s="7" t="s">
        <v>35</v>
      </c>
      <c r="G30" s="18">
        <v>3</v>
      </c>
      <c r="H30" s="19">
        <v>13.5</v>
      </c>
      <c r="J30" s="2"/>
      <c r="K30" s="3"/>
      <c r="L30" s="4"/>
      <c r="M30" s="5"/>
    </row>
    <row r="31" spans="5:13" ht="16.5" x14ac:dyDescent="0.25">
      <c r="E31" s="17">
        <v>21</v>
      </c>
      <c r="F31" s="7" t="s">
        <v>89</v>
      </c>
      <c r="G31" s="18">
        <v>51</v>
      </c>
      <c r="H31" s="19">
        <v>13.4</v>
      </c>
      <c r="J31" s="2"/>
      <c r="K31" s="3"/>
      <c r="L31" s="4"/>
      <c r="M31" s="5"/>
    </row>
    <row r="32" spans="5:13" ht="16.5" x14ac:dyDescent="0.25">
      <c r="E32" s="17">
        <v>22</v>
      </c>
      <c r="F32" s="7" t="s">
        <v>78</v>
      </c>
      <c r="G32" s="18">
        <v>7</v>
      </c>
      <c r="H32" s="19">
        <v>12.8</v>
      </c>
      <c r="J32" s="2"/>
      <c r="K32" s="3"/>
      <c r="L32" s="4"/>
      <c r="M32" s="5"/>
    </row>
    <row r="33" spans="5:13" ht="16.5" x14ac:dyDescent="0.25">
      <c r="E33" s="17">
        <v>23</v>
      </c>
      <c r="F33" s="7" t="s">
        <v>30</v>
      </c>
      <c r="G33" s="18">
        <v>54</v>
      </c>
      <c r="H33" s="19">
        <v>12.7</v>
      </c>
      <c r="J33" s="2"/>
      <c r="K33" s="3"/>
      <c r="L33" s="4"/>
      <c r="M33" s="5"/>
    </row>
    <row r="34" spans="5:13" ht="16.5" x14ac:dyDescent="0.25">
      <c r="E34" s="17">
        <v>24</v>
      </c>
      <c r="F34" s="7" t="s">
        <v>84</v>
      </c>
      <c r="G34" s="18">
        <v>19</v>
      </c>
      <c r="H34" s="19">
        <v>12.5</v>
      </c>
      <c r="J34" s="2"/>
      <c r="K34" s="3"/>
      <c r="L34" s="4"/>
      <c r="M34" s="5"/>
    </row>
    <row r="35" spans="5:13" ht="16.5" x14ac:dyDescent="0.25">
      <c r="E35" s="17">
        <v>25</v>
      </c>
      <c r="F35" s="7" t="s">
        <v>81</v>
      </c>
      <c r="G35" s="18">
        <v>47</v>
      </c>
      <c r="H35" s="19">
        <v>11.7</v>
      </c>
      <c r="J35" s="2"/>
      <c r="K35" s="3"/>
      <c r="L35" s="4"/>
      <c r="M35" s="5"/>
    </row>
    <row r="36" spans="5:13" ht="16.5" x14ac:dyDescent="0.25">
      <c r="E36" s="17">
        <v>26</v>
      </c>
      <c r="F36" s="7" t="s">
        <v>29</v>
      </c>
      <c r="G36" s="18">
        <v>45</v>
      </c>
      <c r="H36" s="19">
        <v>10.5</v>
      </c>
      <c r="J36" s="2"/>
      <c r="K36" s="3"/>
      <c r="L36" s="4"/>
      <c r="M36" s="5"/>
    </row>
    <row r="37" spans="5:13" ht="16.5" x14ac:dyDescent="0.25">
      <c r="E37" s="17">
        <v>27</v>
      </c>
      <c r="F37" s="7" t="s">
        <v>43</v>
      </c>
      <c r="G37" s="18">
        <v>42</v>
      </c>
      <c r="H37" s="19">
        <v>10.4</v>
      </c>
    </row>
    <row r="38" spans="5:13" ht="16.5" x14ac:dyDescent="0.25">
      <c r="E38" s="17">
        <v>28</v>
      </c>
      <c r="F38" s="8" t="s">
        <v>90</v>
      </c>
      <c r="G38" s="18">
        <v>33</v>
      </c>
      <c r="H38" s="19">
        <v>9.9</v>
      </c>
    </row>
    <row r="39" spans="5:13" ht="16.5" x14ac:dyDescent="0.25">
      <c r="E39" s="17">
        <v>29</v>
      </c>
      <c r="F39" s="7" t="s">
        <v>80</v>
      </c>
      <c r="G39" s="18">
        <v>1</v>
      </c>
      <c r="H39" s="19">
        <v>7.7</v>
      </c>
    </row>
    <row r="40" spans="5:13" ht="16.5" x14ac:dyDescent="0.25">
      <c r="E40" s="17">
        <v>30</v>
      </c>
      <c r="F40" s="8" t="s">
        <v>91</v>
      </c>
      <c r="G40" s="18">
        <v>36</v>
      </c>
      <c r="H40" s="19">
        <v>7.4</v>
      </c>
    </row>
    <row r="41" spans="5:13" ht="16.5" x14ac:dyDescent="0.25">
      <c r="E41" s="17">
        <v>31</v>
      </c>
      <c r="F41" s="7" t="s">
        <v>18</v>
      </c>
      <c r="G41" s="18">
        <v>48</v>
      </c>
      <c r="H41" s="19">
        <v>6.2</v>
      </c>
    </row>
    <row r="42" spans="5:13" ht="16.5" x14ac:dyDescent="0.25">
      <c r="E42" s="17">
        <v>32</v>
      </c>
      <c r="F42" s="7" t="s">
        <v>82</v>
      </c>
      <c r="G42" s="18">
        <v>15</v>
      </c>
      <c r="H42" s="19">
        <v>6</v>
      </c>
    </row>
    <row r="43" spans="5:13" ht="16.5" x14ac:dyDescent="0.25">
      <c r="E43" s="17">
        <v>33</v>
      </c>
      <c r="F43" s="7" t="s">
        <v>92</v>
      </c>
      <c r="G43" s="18">
        <v>44</v>
      </c>
      <c r="H43" s="19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6:I24"/>
  <sheetViews>
    <sheetView showGridLines="0" workbookViewId="0">
      <selection activeCell="G47" sqref="G47"/>
    </sheetView>
  </sheetViews>
  <sheetFormatPr defaultRowHeight="15" x14ac:dyDescent="0.25"/>
  <cols>
    <col min="1" max="1" width="3.7109375" style="1" customWidth="1"/>
    <col min="2" max="3" width="9.140625" style="1"/>
    <col min="4" max="4" width="3" style="1" customWidth="1"/>
    <col min="5" max="5" width="9.140625" style="1"/>
    <col min="6" max="6" width="32.85546875" style="1" customWidth="1"/>
    <col min="7" max="8" width="11" style="1" customWidth="1"/>
    <col min="9" max="9" width="11.28515625" style="1" customWidth="1"/>
  </cols>
  <sheetData>
    <row r="6" spans="5:9" ht="16.5" x14ac:dyDescent="0.25">
      <c r="F6" s="22" t="s">
        <v>0</v>
      </c>
      <c r="G6" s="23">
        <v>622.4</v>
      </c>
      <c r="H6" s="38"/>
    </row>
    <row r="7" spans="5:9" ht="16.5" x14ac:dyDescent="0.25">
      <c r="F7" s="22" t="s">
        <v>13</v>
      </c>
      <c r="G7" s="24">
        <v>13</v>
      </c>
      <c r="H7" s="39"/>
    </row>
    <row r="8" spans="5:9" ht="16.5" x14ac:dyDescent="0.25">
      <c r="F8" s="22" t="s">
        <v>14</v>
      </c>
      <c r="G8" s="23">
        <v>47.875999999999998</v>
      </c>
      <c r="H8" s="38"/>
    </row>
    <row r="10" spans="5:9" ht="9" customHeight="1" x14ac:dyDescent="0.25"/>
    <row r="11" spans="5:9" ht="16.5" x14ac:dyDescent="0.25">
      <c r="E11" s="21" t="s">
        <v>3</v>
      </c>
      <c r="F11" s="21" t="s">
        <v>4</v>
      </c>
      <c r="G11" s="32" t="s">
        <v>5</v>
      </c>
      <c r="H11" s="32" t="s">
        <v>9</v>
      </c>
      <c r="I11" s="21" t="s">
        <v>6</v>
      </c>
    </row>
    <row r="12" spans="5:9" ht="16.5" x14ac:dyDescent="0.25">
      <c r="E12" s="13">
        <v>1</v>
      </c>
      <c r="F12" s="25" t="s">
        <v>93</v>
      </c>
      <c r="G12" s="26">
        <v>23</v>
      </c>
      <c r="H12" s="9" t="s">
        <v>101</v>
      </c>
      <c r="I12" s="58">
        <v>106.8</v>
      </c>
    </row>
    <row r="13" spans="5:9" ht="16.5" x14ac:dyDescent="0.25">
      <c r="E13" s="33">
        <v>2</v>
      </c>
      <c r="F13" s="29" t="s">
        <v>94</v>
      </c>
      <c r="G13" s="30">
        <v>2</v>
      </c>
      <c r="H13" s="28" t="s">
        <v>101</v>
      </c>
      <c r="I13" s="57">
        <v>90.6</v>
      </c>
    </row>
    <row r="14" spans="5:9" ht="16.5" x14ac:dyDescent="0.25">
      <c r="E14" s="33">
        <v>3</v>
      </c>
      <c r="F14" s="29" t="s">
        <v>95</v>
      </c>
      <c r="G14" s="30">
        <v>21</v>
      </c>
      <c r="H14" s="11" t="s">
        <v>101</v>
      </c>
      <c r="I14" s="57">
        <v>75.900000000000006</v>
      </c>
    </row>
    <row r="15" spans="5:9" ht="16.5" x14ac:dyDescent="0.25">
      <c r="E15" s="10">
        <v>4</v>
      </c>
      <c r="F15" s="29" t="s">
        <v>96</v>
      </c>
      <c r="G15" s="30">
        <v>12</v>
      </c>
      <c r="H15" s="12" t="s">
        <v>101</v>
      </c>
      <c r="I15" s="57">
        <v>68.400000000000006</v>
      </c>
    </row>
    <row r="16" spans="5:9" ht="16.5" x14ac:dyDescent="0.25">
      <c r="E16" s="10">
        <v>5</v>
      </c>
      <c r="F16" s="29" t="s">
        <v>97</v>
      </c>
      <c r="G16" s="30">
        <v>18</v>
      </c>
      <c r="H16" s="12" t="s">
        <v>101</v>
      </c>
      <c r="I16" s="57">
        <v>41.6</v>
      </c>
    </row>
    <row r="17" spans="5:9" ht="16.5" x14ac:dyDescent="0.25">
      <c r="E17" s="33">
        <v>6</v>
      </c>
      <c r="F17" s="29" t="s">
        <v>98</v>
      </c>
      <c r="G17" s="30">
        <v>10</v>
      </c>
      <c r="H17" s="11" t="s">
        <v>99</v>
      </c>
      <c r="I17" s="57">
        <v>40.299999999999997</v>
      </c>
    </row>
    <row r="18" spans="5:9" ht="16.5" x14ac:dyDescent="0.25">
      <c r="E18" s="33">
        <v>7</v>
      </c>
      <c r="F18" s="29" t="s">
        <v>100</v>
      </c>
      <c r="G18" s="30">
        <v>8</v>
      </c>
      <c r="H18" s="11" t="s">
        <v>99</v>
      </c>
      <c r="I18" s="57">
        <v>35.5</v>
      </c>
    </row>
    <row r="19" spans="5:9" ht="16.5" x14ac:dyDescent="0.25">
      <c r="E19" s="33">
        <v>8</v>
      </c>
      <c r="F19" s="29" t="s">
        <v>102</v>
      </c>
      <c r="G19" s="30">
        <v>25</v>
      </c>
      <c r="H19" s="11" t="s">
        <v>99</v>
      </c>
      <c r="I19" s="57">
        <v>33.5</v>
      </c>
    </row>
    <row r="20" spans="5:9" ht="16.5" x14ac:dyDescent="0.25">
      <c r="E20" s="33">
        <v>9</v>
      </c>
      <c r="F20" s="29" t="s">
        <v>103</v>
      </c>
      <c r="G20" s="30">
        <v>14</v>
      </c>
      <c r="H20" s="11" t="s">
        <v>99</v>
      </c>
      <c r="I20" s="57">
        <v>32.1</v>
      </c>
    </row>
    <row r="21" spans="5:9" ht="16.5" x14ac:dyDescent="0.25">
      <c r="E21" s="33">
        <v>10</v>
      </c>
      <c r="F21" s="29" t="s">
        <v>104</v>
      </c>
      <c r="G21" s="30">
        <v>27</v>
      </c>
      <c r="H21" s="11" t="s">
        <v>101</v>
      </c>
      <c r="I21" s="57">
        <v>31.3</v>
      </c>
    </row>
    <row r="22" spans="5:9" ht="16.5" x14ac:dyDescent="0.25">
      <c r="E22" s="33">
        <v>11</v>
      </c>
      <c r="F22" s="29" t="s">
        <v>105</v>
      </c>
      <c r="G22" s="30">
        <v>5</v>
      </c>
      <c r="H22" s="11" t="s">
        <v>99</v>
      </c>
      <c r="I22" s="57">
        <v>27.7</v>
      </c>
    </row>
    <row r="23" spans="5:9" ht="16.5" x14ac:dyDescent="0.25">
      <c r="E23" s="33">
        <v>12</v>
      </c>
      <c r="F23" s="29" t="s">
        <v>106</v>
      </c>
      <c r="G23" s="30">
        <v>31</v>
      </c>
      <c r="H23" s="11" t="s">
        <v>99</v>
      </c>
      <c r="I23" s="57">
        <v>20</v>
      </c>
    </row>
    <row r="24" spans="5:9" ht="16.5" x14ac:dyDescent="0.25">
      <c r="E24" s="33">
        <v>13</v>
      </c>
      <c r="F24" s="29" t="s">
        <v>107</v>
      </c>
      <c r="G24" s="30">
        <v>29</v>
      </c>
      <c r="H24" s="11" t="s">
        <v>101</v>
      </c>
      <c r="I24" s="57">
        <v>18.7</v>
      </c>
    </row>
  </sheetData>
  <conditionalFormatting sqref="F17">
    <cfRule type="expression" dxfId="27" priority="53" stopIfTrue="1">
      <formula>($K10)=(#REF!)</formula>
    </cfRule>
  </conditionalFormatting>
  <conditionalFormatting sqref="F12:F24">
    <cfRule type="expression" dxfId="26" priority="51" stopIfTrue="1">
      <formula>(#REF!)=(#REF!)</formula>
    </cfRule>
  </conditionalFormatting>
  <conditionalFormatting sqref="F15:F18">
    <cfRule type="expression" dxfId="25" priority="48" stopIfTrue="1">
      <formula>(#REF!)=(#REF!)</formula>
    </cfRule>
  </conditionalFormatting>
  <conditionalFormatting sqref="F18:F24">
    <cfRule type="expression" dxfId="24" priority="47" stopIfTrue="1">
      <formula>($K9)=(#REF!)</formula>
    </cfRule>
  </conditionalFormatting>
  <conditionalFormatting sqref="F17">
    <cfRule type="expression" dxfId="23" priority="45" stopIfTrue="1">
      <formula>(#REF!)=(#REF!)</formula>
    </cfRule>
  </conditionalFormatting>
  <conditionalFormatting sqref="F19:F22">
    <cfRule type="expression" dxfId="22" priority="43" stopIfTrue="1">
      <formula>($K9)=(#REF!)</formula>
    </cfRule>
  </conditionalFormatting>
  <conditionalFormatting sqref="F20:F21">
    <cfRule type="expression" dxfId="21" priority="40" stopIfTrue="1">
      <formula>($K17)=(#REF!)</formula>
    </cfRule>
  </conditionalFormatting>
  <conditionalFormatting sqref="F18:F19 F14:F16 F22">
    <cfRule type="expression" dxfId="20" priority="39" stopIfTrue="1">
      <formula>($K10)=(#REF!)</formula>
    </cfRule>
  </conditionalFormatting>
  <conditionalFormatting sqref="F15:F16">
    <cfRule type="expression" dxfId="19" priority="38" stopIfTrue="1">
      <formula>(#REF!)=(#REF!)</formula>
    </cfRule>
  </conditionalFormatting>
  <conditionalFormatting sqref="F15:F17">
    <cfRule type="expression" dxfId="18" priority="37" stopIfTrue="1">
      <formula>(#REF!)=(#REF!)</formula>
    </cfRule>
  </conditionalFormatting>
  <conditionalFormatting sqref="F15:F16 F20:F23">
    <cfRule type="expression" dxfId="17" priority="35" stopIfTrue="1">
      <formula>($K4)=(#REF!)</formula>
    </cfRule>
  </conditionalFormatting>
  <conditionalFormatting sqref="F17 F23:F24">
    <cfRule type="expression" dxfId="16" priority="34" stopIfTrue="1">
      <formula>($K4)=(#REF!)</formula>
    </cfRule>
  </conditionalFormatting>
  <conditionalFormatting sqref="F18:F19">
    <cfRule type="expression" dxfId="15" priority="33" stopIfTrue="1">
      <formula>(#REF!)=(#REF!)</formula>
    </cfRule>
  </conditionalFormatting>
  <conditionalFormatting sqref="F18:F22">
    <cfRule type="expression" dxfId="14" priority="31" stopIfTrue="1">
      <formula>(#REF!)=(#REF!)</formula>
    </cfRule>
  </conditionalFormatting>
  <conditionalFormatting sqref="F18">
    <cfRule type="expression" dxfId="13" priority="30" stopIfTrue="1">
      <formula>($K9)=(#REF!)</formula>
    </cfRule>
  </conditionalFormatting>
  <conditionalFormatting sqref="F23:F24">
    <cfRule type="expression" dxfId="12" priority="29" stopIfTrue="1">
      <formula>($K9)=(#REF!)</formula>
    </cfRule>
  </conditionalFormatting>
  <conditionalFormatting sqref="F24">
    <cfRule type="expression" dxfId="11" priority="28" stopIfTrue="1">
      <formula>($K9)=(#REF!)</formula>
    </cfRule>
  </conditionalFormatting>
  <conditionalFormatting sqref="F23">
    <cfRule type="expression" dxfId="10" priority="27" stopIfTrue="1">
      <formula>($K4)=(#REF!)</formula>
    </cfRule>
  </conditionalFormatting>
  <conditionalFormatting sqref="F19">
    <cfRule type="expression" dxfId="9" priority="26" stopIfTrue="1">
      <formula>($K4)=(#REF!)</formula>
    </cfRule>
  </conditionalFormatting>
  <conditionalFormatting sqref="F22">
    <cfRule type="expression" dxfId="8" priority="25" stopIfTrue="1">
      <formula>($K5)=(#REF!)</formula>
    </cfRule>
  </conditionalFormatting>
  <conditionalFormatting sqref="F15:F16">
    <cfRule type="expression" dxfId="7" priority="57" stopIfTrue="1">
      <formula>($K2)=(#REF!)</formula>
    </cfRule>
  </conditionalFormatting>
  <conditionalFormatting sqref="F24">
    <cfRule type="expression" dxfId="6" priority="59" stopIfTrue="1">
      <formula>($K4)=(#REF!)</formula>
    </cfRule>
  </conditionalFormatting>
  <conditionalFormatting sqref="F18:F21">
    <cfRule type="expression" dxfId="5" priority="82" stopIfTrue="1">
      <formula>($K10)=(#REF!)</formula>
    </cfRule>
  </conditionalFormatting>
  <conditionalFormatting sqref="F15:F17 F19:F21 F23:F24">
    <cfRule type="expression" dxfId="4" priority="86" stopIfTrue="1">
      <formula>($K10)=(#REF!)</formula>
    </cfRule>
  </conditionalFormatting>
  <conditionalFormatting sqref="F17:F18 F22:F24">
    <cfRule type="expression" dxfId="3" priority="88" stopIfTrue="1">
      <formula>($K11)=(#REF!)</formula>
    </cfRule>
  </conditionalFormatting>
  <conditionalFormatting sqref="F18">
    <cfRule type="expression" dxfId="2" priority="104" stopIfTrue="1">
      <formula>($K4)=(#REF!)</formula>
    </cfRule>
  </conditionalFormatting>
  <conditionalFormatting sqref="F22:F24">
    <cfRule type="expression" dxfId="1" priority="130" stopIfTrue="1">
      <formula>($K10)=(#REF!)</formula>
    </cfRule>
  </conditionalFormatting>
  <conditionalFormatting sqref="F20:F21">
    <cfRule type="expression" dxfId="0" priority="132" stopIfTrue="1">
      <formula>($K4)=(#REF!)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6:H17"/>
  <sheetViews>
    <sheetView showGridLines="0" workbookViewId="0">
      <selection activeCell="G41" sqref="G41"/>
    </sheetView>
  </sheetViews>
  <sheetFormatPr defaultRowHeight="15" x14ac:dyDescent="0.25"/>
  <cols>
    <col min="1" max="1" width="3.7109375" style="1" customWidth="1"/>
    <col min="2" max="3" width="9.140625" style="1"/>
    <col min="4" max="4" width="1.7109375" style="1" customWidth="1"/>
    <col min="5" max="5" width="9.140625" style="1" customWidth="1"/>
    <col min="6" max="6" width="22.7109375" style="1" customWidth="1"/>
    <col min="7" max="7" width="11.5703125" style="1" customWidth="1"/>
    <col min="8" max="8" width="10" style="1" customWidth="1"/>
  </cols>
  <sheetData>
    <row r="6" spans="5:8" ht="16.5" x14ac:dyDescent="0.25">
      <c r="F6" s="22" t="s">
        <v>0</v>
      </c>
      <c r="G6" s="23">
        <v>460.7</v>
      </c>
    </row>
    <row r="7" spans="5:8" ht="16.5" x14ac:dyDescent="0.25">
      <c r="F7" s="22" t="s">
        <v>1</v>
      </c>
      <c r="G7" s="24">
        <v>7</v>
      </c>
    </row>
    <row r="8" spans="5:8" ht="16.5" x14ac:dyDescent="0.25">
      <c r="F8" s="22" t="s">
        <v>2</v>
      </c>
      <c r="G8" s="23">
        <v>65.813999999999993</v>
      </c>
    </row>
    <row r="10" spans="5:8" ht="15.75" x14ac:dyDescent="0.25">
      <c r="E10" s="34" t="s">
        <v>3</v>
      </c>
      <c r="F10" s="34" t="s">
        <v>4</v>
      </c>
      <c r="G10" s="34" t="s">
        <v>5</v>
      </c>
      <c r="H10" s="34" t="s">
        <v>6</v>
      </c>
    </row>
    <row r="11" spans="5:8" ht="16.5" x14ac:dyDescent="0.25">
      <c r="E11" s="13">
        <v>1</v>
      </c>
      <c r="F11" s="20" t="s">
        <v>72</v>
      </c>
      <c r="G11" s="15">
        <v>23</v>
      </c>
      <c r="H11" s="60">
        <v>93.6</v>
      </c>
    </row>
    <row r="12" spans="5:8" ht="16.5" x14ac:dyDescent="0.25">
      <c r="E12" s="33">
        <v>2</v>
      </c>
      <c r="F12" s="7" t="s">
        <v>108</v>
      </c>
      <c r="G12" s="18">
        <v>25</v>
      </c>
      <c r="H12" s="59">
        <v>93</v>
      </c>
    </row>
    <row r="13" spans="5:8" ht="16.5" x14ac:dyDescent="0.25">
      <c r="E13" s="33">
        <v>3</v>
      </c>
      <c r="F13" s="8" t="s">
        <v>46</v>
      </c>
      <c r="G13" s="18">
        <v>12</v>
      </c>
      <c r="H13" s="59">
        <v>75.099999999999994</v>
      </c>
    </row>
    <row r="14" spans="5:8" ht="16.5" x14ac:dyDescent="0.25">
      <c r="E14" s="33">
        <v>4</v>
      </c>
      <c r="F14" s="7" t="s">
        <v>21</v>
      </c>
      <c r="G14" s="18">
        <v>27</v>
      </c>
      <c r="H14" s="59">
        <v>71.5</v>
      </c>
    </row>
    <row r="15" spans="5:8" ht="16.5" x14ac:dyDescent="0.25">
      <c r="E15" s="33">
        <v>5</v>
      </c>
      <c r="F15" s="7" t="s">
        <v>109</v>
      </c>
      <c r="G15" s="18">
        <v>18</v>
      </c>
      <c r="H15" s="59">
        <v>68.400000000000006</v>
      </c>
    </row>
    <row r="16" spans="5:8" ht="16.5" x14ac:dyDescent="0.25">
      <c r="E16" s="33">
        <v>6</v>
      </c>
      <c r="F16" s="8" t="s">
        <v>32</v>
      </c>
      <c r="G16" s="18">
        <v>21</v>
      </c>
      <c r="H16" s="59">
        <v>44.9</v>
      </c>
    </row>
    <row r="17" spans="5:8" ht="16.5" x14ac:dyDescent="0.25">
      <c r="E17" s="33">
        <v>7</v>
      </c>
      <c r="F17" s="7" t="s">
        <v>110</v>
      </c>
      <c r="G17" s="18">
        <v>31</v>
      </c>
      <c r="H17" s="59">
        <v>14.2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6:M44"/>
  <sheetViews>
    <sheetView showGridLines="0" workbookViewId="0">
      <selection activeCell="H73" sqref="H73"/>
    </sheetView>
  </sheetViews>
  <sheetFormatPr defaultRowHeight="15" x14ac:dyDescent="0.25"/>
  <cols>
    <col min="1" max="1" width="3.7109375" style="1" customWidth="1"/>
    <col min="2" max="3" width="9.140625" style="1"/>
    <col min="4" max="4" width="1.7109375" style="1" customWidth="1"/>
    <col min="5" max="5" width="9.140625" style="1"/>
    <col min="6" max="6" width="22.7109375" style="1" customWidth="1"/>
    <col min="7" max="7" width="11.85546875" style="1" bestFit="1" customWidth="1"/>
    <col min="8" max="8" width="10.7109375" style="1" customWidth="1"/>
    <col min="9" max="9" width="5.85546875" customWidth="1"/>
    <col min="11" max="11" width="23.42578125" customWidth="1"/>
    <col min="12" max="12" width="10.42578125" bestFit="1" customWidth="1"/>
    <col min="13" max="13" width="10.7109375" customWidth="1"/>
  </cols>
  <sheetData>
    <row r="6" spans="5:13" ht="16.5" x14ac:dyDescent="0.25">
      <c r="F6" s="22" t="s">
        <v>0</v>
      </c>
      <c r="G6" s="23">
        <v>316.89999999999998</v>
      </c>
      <c r="J6" s="1"/>
      <c r="K6" s="22" t="s">
        <v>0</v>
      </c>
      <c r="L6" s="23">
        <v>265.35000000000002</v>
      </c>
      <c r="M6" s="1"/>
    </row>
    <row r="7" spans="5:13" ht="16.5" x14ac:dyDescent="0.25">
      <c r="F7" s="22" t="s">
        <v>1</v>
      </c>
      <c r="G7" s="24">
        <v>34</v>
      </c>
      <c r="J7" s="1"/>
      <c r="K7" s="22" t="s">
        <v>1</v>
      </c>
      <c r="L7" s="24">
        <v>9</v>
      </c>
      <c r="M7" s="1"/>
    </row>
    <row r="8" spans="5:13" ht="16.5" x14ac:dyDescent="0.25">
      <c r="F8" s="22" t="s">
        <v>2</v>
      </c>
      <c r="G8" s="23">
        <v>9.3209999999999997</v>
      </c>
      <c r="J8" s="1"/>
      <c r="K8" s="22" t="s">
        <v>2</v>
      </c>
      <c r="L8" s="23">
        <v>29.483000000000001</v>
      </c>
      <c r="M8" s="1"/>
    </row>
    <row r="9" spans="5:13" x14ac:dyDescent="0.25">
      <c r="J9" s="1"/>
      <c r="K9" s="1"/>
      <c r="L9" s="1"/>
      <c r="M9" s="1"/>
    </row>
    <row r="10" spans="5:13" ht="16.5" x14ac:dyDescent="0.25">
      <c r="E10" s="21" t="s">
        <v>3</v>
      </c>
      <c r="F10" s="21" t="s">
        <v>4</v>
      </c>
      <c r="G10" s="21" t="s">
        <v>5</v>
      </c>
      <c r="H10" s="21" t="s">
        <v>6</v>
      </c>
      <c r="J10" s="21" t="s">
        <v>3</v>
      </c>
      <c r="K10" s="21" t="s">
        <v>4</v>
      </c>
      <c r="L10" s="21" t="s">
        <v>5</v>
      </c>
      <c r="M10" s="21" t="s">
        <v>6</v>
      </c>
    </row>
    <row r="11" spans="5:13" ht="16.5" x14ac:dyDescent="0.25">
      <c r="E11" s="13">
        <v>1</v>
      </c>
      <c r="F11" s="20" t="s">
        <v>21</v>
      </c>
      <c r="G11" s="15">
        <v>50</v>
      </c>
      <c r="H11" s="16">
        <v>25.5</v>
      </c>
      <c r="J11" s="13">
        <v>1</v>
      </c>
      <c r="K11" s="20" t="s">
        <v>65</v>
      </c>
      <c r="L11" s="15">
        <v>25</v>
      </c>
      <c r="M11" s="60">
        <v>61.95</v>
      </c>
    </row>
    <row r="12" spans="5:13" ht="16.5" x14ac:dyDescent="0.25">
      <c r="E12" s="33">
        <v>2</v>
      </c>
      <c r="F12" s="8" t="s">
        <v>40</v>
      </c>
      <c r="G12" s="18">
        <v>29</v>
      </c>
      <c r="H12" s="19">
        <v>23.7</v>
      </c>
      <c r="J12" s="17">
        <v>2</v>
      </c>
      <c r="K12" s="7" t="s">
        <v>118</v>
      </c>
      <c r="L12" s="18">
        <v>18</v>
      </c>
      <c r="M12" s="59">
        <v>50.1</v>
      </c>
    </row>
    <row r="13" spans="5:13" ht="16.5" x14ac:dyDescent="0.25">
      <c r="E13" s="33">
        <v>3</v>
      </c>
      <c r="F13" s="7" t="s">
        <v>79</v>
      </c>
      <c r="G13" s="18">
        <v>39</v>
      </c>
      <c r="H13" s="19">
        <v>23.2</v>
      </c>
      <c r="J13" s="17">
        <v>3</v>
      </c>
      <c r="K13" s="7" t="s">
        <v>68</v>
      </c>
      <c r="L13" s="18">
        <v>10</v>
      </c>
      <c r="M13" s="59">
        <v>44.5</v>
      </c>
    </row>
    <row r="14" spans="5:13" ht="16.5" x14ac:dyDescent="0.25">
      <c r="E14" s="33">
        <v>4</v>
      </c>
      <c r="F14" s="7" t="s">
        <v>111</v>
      </c>
      <c r="G14" s="18">
        <v>44</v>
      </c>
      <c r="H14" s="19">
        <v>20.2</v>
      </c>
      <c r="J14" s="17">
        <v>4</v>
      </c>
      <c r="K14" s="7" t="s">
        <v>119</v>
      </c>
      <c r="L14" s="18">
        <v>21</v>
      </c>
      <c r="M14" s="59">
        <v>43.9</v>
      </c>
    </row>
    <row r="15" spans="5:13" ht="16.5" x14ac:dyDescent="0.25">
      <c r="E15" s="33">
        <v>5</v>
      </c>
      <c r="F15" s="7" t="s">
        <v>16</v>
      </c>
      <c r="G15" s="18">
        <v>16</v>
      </c>
      <c r="H15" s="19">
        <v>16.100000000000001</v>
      </c>
      <c r="J15" s="17">
        <v>5</v>
      </c>
      <c r="K15" s="7" t="s">
        <v>71</v>
      </c>
      <c r="L15" s="18">
        <v>2</v>
      </c>
      <c r="M15" s="59">
        <v>36.200000000000003</v>
      </c>
    </row>
    <row r="16" spans="5:13" ht="16.5" x14ac:dyDescent="0.25">
      <c r="E16" s="33">
        <v>6</v>
      </c>
      <c r="F16" s="7" t="s">
        <v>39</v>
      </c>
      <c r="G16" s="18">
        <v>48</v>
      </c>
      <c r="H16" s="19">
        <v>15.1</v>
      </c>
      <c r="J16" s="18">
        <v>6</v>
      </c>
      <c r="K16" s="7" t="s">
        <v>67</v>
      </c>
      <c r="L16" s="18">
        <v>28</v>
      </c>
      <c r="M16" s="59">
        <v>28.2</v>
      </c>
    </row>
    <row r="17" spans="5:13" ht="16.5" x14ac:dyDescent="0.25">
      <c r="E17" s="33">
        <v>7</v>
      </c>
      <c r="F17" s="7" t="s">
        <v>83</v>
      </c>
      <c r="G17" s="18">
        <v>13</v>
      </c>
      <c r="H17" s="19">
        <v>14.3</v>
      </c>
      <c r="J17" s="17">
        <v>7</v>
      </c>
      <c r="K17" s="7" t="s">
        <v>73</v>
      </c>
      <c r="L17" s="18">
        <v>14</v>
      </c>
      <c r="M17" s="59">
        <v>0.5</v>
      </c>
    </row>
    <row r="18" spans="5:13" ht="16.5" x14ac:dyDescent="0.25">
      <c r="E18" s="33">
        <v>8</v>
      </c>
      <c r="F18" s="7" t="s">
        <v>112</v>
      </c>
      <c r="G18" s="18">
        <v>27</v>
      </c>
      <c r="H18" s="19">
        <v>13.9</v>
      </c>
      <c r="J18" s="17">
        <v>8</v>
      </c>
      <c r="K18" s="7" t="s">
        <v>74</v>
      </c>
      <c r="L18" s="18">
        <v>23</v>
      </c>
      <c r="M18" s="59">
        <v>0</v>
      </c>
    </row>
    <row r="19" spans="5:13" ht="16.5" x14ac:dyDescent="0.25">
      <c r="E19" s="33">
        <v>9</v>
      </c>
      <c r="F19" s="8" t="s">
        <v>89</v>
      </c>
      <c r="G19" s="18">
        <v>47</v>
      </c>
      <c r="H19" s="19">
        <v>13.4</v>
      </c>
      <c r="J19" s="18">
        <v>9</v>
      </c>
      <c r="K19" s="7" t="s">
        <v>120</v>
      </c>
      <c r="L19" s="18">
        <v>31</v>
      </c>
      <c r="M19" s="59">
        <v>0</v>
      </c>
    </row>
    <row r="20" spans="5:13" ht="16.5" x14ac:dyDescent="0.25">
      <c r="E20" s="33">
        <v>10</v>
      </c>
      <c r="F20" s="7" t="s">
        <v>88</v>
      </c>
      <c r="G20" s="18">
        <v>6</v>
      </c>
      <c r="H20" s="19">
        <v>12.3</v>
      </c>
      <c r="J20" s="35"/>
      <c r="K20" s="36"/>
      <c r="L20" s="37"/>
      <c r="M20" s="40"/>
    </row>
    <row r="21" spans="5:13" ht="16.5" x14ac:dyDescent="0.25">
      <c r="E21" s="33">
        <v>11</v>
      </c>
      <c r="F21" s="7" t="s">
        <v>78</v>
      </c>
      <c r="G21" s="18">
        <v>32</v>
      </c>
      <c r="H21" s="19">
        <v>11.9</v>
      </c>
      <c r="J21" s="35"/>
      <c r="K21" s="36"/>
      <c r="L21" s="37"/>
      <c r="M21" s="40"/>
    </row>
    <row r="22" spans="5:13" ht="16.5" x14ac:dyDescent="0.25">
      <c r="E22" s="33">
        <v>12</v>
      </c>
      <c r="F22" s="7" t="s">
        <v>25</v>
      </c>
      <c r="G22" s="18">
        <v>57</v>
      </c>
      <c r="H22" s="19">
        <v>10.199999999999999</v>
      </c>
      <c r="J22" s="35"/>
      <c r="K22" s="36"/>
      <c r="L22" s="37"/>
      <c r="M22" s="40"/>
    </row>
    <row r="23" spans="5:13" ht="16.5" x14ac:dyDescent="0.25">
      <c r="E23" s="33">
        <v>13</v>
      </c>
      <c r="F23" s="8" t="s">
        <v>34</v>
      </c>
      <c r="G23" s="18">
        <v>9</v>
      </c>
      <c r="H23" s="19">
        <v>9.6999999999999993</v>
      </c>
      <c r="J23" s="35"/>
      <c r="K23" s="36"/>
      <c r="L23" s="37"/>
      <c r="M23" s="40"/>
    </row>
    <row r="24" spans="5:13" ht="16.5" x14ac:dyDescent="0.25">
      <c r="E24" s="33">
        <v>14</v>
      </c>
      <c r="F24" s="7" t="s">
        <v>33</v>
      </c>
      <c r="G24" s="18">
        <v>41</v>
      </c>
      <c r="H24" s="19">
        <v>9.6</v>
      </c>
      <c r="J24" s="35"/>
      <c r="K24" s="36"/>
      <c r="L24" s="37"/>
      <c r="M24" s="40"/>
    </row>
    <row r="25" spans="5:13" ht="16.5" x14ac:dyDescent="0.25">
      <c r="E25" s="33">
        <v>15</v>
      </c>
      <c r="F25" s="7" t="s">
        <v>29</v>
      </c>
      <c r="G25" s="18">
        <v>51</v>
      </c>
      <c r="H25" s="19">
        <v>8.9</v>
      </c>
      <c r="J25" s="35"/>
      <c r="K25" s="36"/>
      <c r="L25" s="37"/>
      <c r="M25" s="40"/>
    </row>
    <row r="26" spans="5:13" ht="16.5" x14ac:dyDescent="0.25">
      <c r="E26" s="33">
        <v>16</v>
      </c>
      <c r="F26" s="7" t="s">
        <v>76</v>
      </c>
      <c r="G26" s="18">
        <v>55</v>
      </c>
      <c r="H26" s="19">
        <v>8.8000000000000007</v>
      </c>
      <c r="J26" s="37"/>
      <c r="K26" s="36"/>
      <c r="L26" s="37"/>
      <c r="M26" s="40"/>
    </row>
    <row r="27" spans="5:13" ht="16.5" x14ac:dyDescent="0.25">
      <c r="E27" s="33">
        <v>17</v>
      </c>
      <c r="F27" s="7" t="s">
        <v>113</v>
      </c>
      <c r="G27" s="18">
        <v>10</v>
      </c>
      <c r="H27" s="19">
        <v>8.6999999999999993</v>
      </c>
      <c r="J27" s="35"/>
      <c r="K27" s="36"/>
      <c r="L27" s="37"/>
      <c r="M27" s="40"/>
    </row>
    <row r="28" spans="5:13" ht="16.5" x14ac:dyDescent="0.25">
      <c r="E28" s="33">
        <v>18</v>
      </c>
      <c r="F28" s="7" t="s">
        <v>19</v>
      </c>
      <c r="G28" s="18">
        <v>38</v>
      </c>
      <c r="H28" s="19">
        <v>8.3000000000000007</v>
      </c>
      <c r="J28" s="35"/>
      <c r="K28" s="36"/>
      <c r="L28" s="37"/>
      <c r="M28" s="40"/>
    </row>
    <row r="29" spans="5:13" ht="16.5" x14ac:dyDescent="0.25">
      <c r="E29" s="33">
        <v>19</v>
      </c>
      <c r="F29" s="7" t="s">
        <v>114</v>
      </c>
      <c r="G29" s="18">
        <v>25</v>
      </c>
      <c r="H29" s="19">
        <v>7.9</v>
      </c>
      <c r="J29" s="35"/>
      <c r="K29" s="36"/>
      <c r="L29" s="37"/>
      <c r="M29" s="40"/>
    </row>
    <row r="30" spans="5:13" ht="16.5" x14ac:dyDescent="0.25">
      <c r="E30" s="33">
        <v>20</v>
      </c>
      <c r="F30" s="7" t="s">
        <v>77</v>
      </c>
      <c r="G30" s="18">
        <v>21</v>
      </c>
      <c r="H30" s="19">
        <v>7.7</v>
      </c>
      <c r="J30" s="35"/>
      <c r="K30" s="36"/>
      <c r="L30" s="37"/>
      <c r="M30" s="40"/>
    </row>
    <row r="31" spans="5:13" ht="16.5" x14ac:dyDescent="0.25">
      <c r="E31" s="33">
        <v>21</v>
      </c>
      <c r="F31" s="7" t="s">
        <v>43</v>
      </c>
      <c r="G31" s="18">
        <v>7</v>
      </c>
      <c r="H31" s="19">
        <v>7.4</v>
      </c>
      <c r="J31" s="35"/>
      <c r="K31" s="36"/>
      <c r="L31" s="37"/>
      <c r="M31" s="40"/>
    </row>
    <row r="32" spans="5:13" ht="16.5" x14ac:dyDescent="0.25">
      <c r="E32" s="33">
        <v>22</v>
      </c>
      <c r="F32" s="8" t="s">
        <v>37</v>
      </c>
      <c r="G32" s="18">
        <v>35</v>
      </c>
      <c r="H32" s="19">
        <v>7.2</v>
      </c>
      <c r="J32" s="35"/>
      <c r="K32" s="36"/>
      <c r="L32" s="37"/>
      <c r="M32" s="40"/>
    </row>
    <row r="33" spans="5:13" ht="16.5" x14ac:dyDescent="0.25">
      <c r="E33" s="33">
        <v>23</v>
      </c>
      <c r="F33" s="7" t="s">
        <v>115</v>
      </c>
      <c r="G33" s="18">
        <v>3</v>
      </c>
      <c r="H33" s="19">
        <v>7</v>
      </c>
      <c r="J33" s="35"/>
      <c r="K33" s="36"/>
      <c r="L33" s="37"/>
      <c r="M33" s="40"/>
    </row>
    <row r="34" spans="5:13" ht="16.5" x14ac:dyDescent="0.25">
      <c r="E34" s="33">
        <v>24</v>
      </c>
      <c r="F34" s="7" t="s">
        <v>116</v>
      </c>
      <c r="G34" s="18">
        <v>42</v>
      </c>
      <c r="H34" s="19">
        <v>6.2</v>
      </c>
      <c r="J34" s="35"/>
      <c r="K34" s="36"/>
      <c r="L34" s="37"/>
      <c r="M34" s="40"/>
    </row>
    <row r="35" spans="5:13" ht="16.5" x14ac:dyDescent="0.25">
      <c r="E35" s="33">
        <v>25</v>
      </c>
      <c r="F35" s="7" t="s">
        <v>117</v>
      </c>
      <c r="G35" s="18">
        <v>53</v>
      </c>
      <c r="H35" s="19">
        <v>5.4</v>
      </c>
      <c r="J35" s="2"/>
      <c r="K35" s="3"/>
      <c r="L35" s="4"/>
      <c r="M35" s="5"/>
    </row>
    <row r="36" spans="5:13" ht="16.5" x14ac:dyDescent="0.25">
      <c r="E36" s="33">
        <v>26</v>
      </c>
      <c r="F36" s="7" t="s">
        <v>35</v>
      </c>
      <c r="G36" s="18">
        <v>19</v>
      </c>
      <c r="H36" s="19">
        <v>5</v>
      </c>
      <c r="J36" s="2"/>
      <c r="K36" s="3"/>
      <c r="L36" s="4"/>
      <c r="M36" s="5"/>
    </row>
    <row r="37" spans="5:13" ht="16.5" x14ac:dyDescent="0.25">
      <c r="E37" s="33">
        <v>27</v>
      </c>
      <c r="F37" s="7" t="s">
        <v>85</v>
      </c>
      <c r="G37" s="18">
        <v>33</v>
      </c>
      <c r="H37" s="19">
        <v>4.5999999999999996</v>
      </c>
    </row>
    <row r="38" spans="5:13" ht="16.5" x14ac:dyDescent="0.25">
      <c r="E38" s="33">
        <v>28</v>
      </c>
      <c r="F38" s="7" t="s">
        <v>84</v>
      </c>
      <c r="G38" s="18">
        <v>36</v>
      </c>
      <c r="H38" s="19">
        <v>3.2</v>
      </c>
    </row>
    <row r="39" spans="5:13" ht="16.5" x14ac:dyDescent="0.25">
      <c r="E39" s="33">
        <v>29</v>
      </c>
      <c r="F39" s="8" t="s">
        <v>45</v>
      </c>
      <c r="G39" s="18">
        <v>15</v>
      </c>
      <c r="H39" s="19">
        <v>1.5</v>
      </c>
    </row>
    <row r="40" spans="5:13" ht="16.5" x14ac:dyDescent="0.25">
      <c r="E40" s="33">
        <v>30</v>
      </c>
      <c r="F40" s="8" t="s">
        <v>46</v>
      </c>
      <c r="G40" s="18">
        <v>4</v>
      </c>
      <c r="H40" s="19">
        <v>0</v>
      </c>
    </row>
    <row r="41" spans="5:13" ht="16.5" x14ac:dyDescent="0.25">
      <c r="E41" s="33">
        <v>31</v>
      </c>
      <c r="F41" s="7" t="s">
        <v>30</v>
      </c>
      <c r="G41" s="18">
        <v>12</v>
      </c>
      <c r="H41" s="19">
        <v>0</v>
      </c>
    </row>
    <row r="42" spans="5:13" ht="16.5" x14ac:dyDescent="0.25">
      <c r="E42" s="33">
        <v>32</v>
      </c>
      <c r="F42" s="7" t="s">
        <v>44</v>
      </c>
      <c r="G42" s="18">
        <v>18</v>
      </c>
      <c r="H42" s="19">
        <v>0</v>
      </c>
    </row>
    <row r="43" spans="5:13" ht="16.5" x14ac:dyDescent="0.25">
      <c r="E43" s="33">
        <v>33</v>
      </c>
      <c r="F43" s="7" t="s">
        <v>86</v>
      </c>
      <c r="G43" s="18">
        <v>22</v>
      </c>
      <c r="H43" s="19">
        <v>0</v>
      </c>
    </row>
    <row r="44" spans="5:13" ht="16.5" x14ac:dyDescent="0.25">
      <c r="E44" s="33">
        <v>34</v>
      </c>
      <c r="F44" s="7" t="s">
        <v>81</v>
      </c>
      <c r="G44" s="18">
        <v>45</v>
      </c>
      <c r="H44" s="19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:M46"/>
  <sheetViews>
    <sheetView showGridLines="0" workbookViewId="0">
      <selection activeCell="H47" sqref="H47"/>
    </sheetView>
  </sheetViews>
  <sheetFormatPr defaultRowHeight="15" x14ac:dyDescent="0.25"/>
  <cols>
    <col min="1" max="1" width="3.7109375" style="1" customWidth="1"/>
    <col min="2" max="3" width="9.140625" style="1"/>
    <col min="4" max="4" width="1.7109375" style="1" customWidth="1"/>
    <col min="5" max="5" width="9.140625" style="1"/>
    <col min="6" max="6" width="22.7109375" style="1" customWidth="1"/>
    <col min="7" max="7" width="11.85546875" style="1" bestFit="1" customWidth="1"/>
    <col min="8" max="8" width="10.7109375" style="1" customWidth="1"/>
    <col min="9" max="9" width="5.85546875" customWidth="1"/>
    <col min="11" max="11" width="22.7109375" customWidth="1"/>
    <col min="12" max="12" width="10.42578125" bestFit="1" customWidth="1"/>
    <col min="13" max="13" width="10.7109375" customWidth="1"/>
  </cols>
  <sheetData>
    <row r="1" spans="5:13" ht="15.75" thickBot="1" x14ac:dyDescent="0.3"/>
    <row r="2" spans="5:13" ht="18.75" thickBot="1" x14ac:dyDescent="0.3">
      <c r="H2" s="66" t="s">
        <v>15</v>
      </c>
      <c r="I2" s="67"/>
      <c r="J2" s="68"/>
    </row>
    <row r="6" spans="5:13" ht="16.5" x14ac:dyDescent="0.25">
      <c r="F6" s="22" t="s">
        <v>0</v>
      </c>
      <c r="G6" s="23">
        <v>277</v>
      </c>
      <c r="J6" s="1"/>
      <c r="K6" s="22" t="s">
        <v>0</v>
      </c>
      <c r="L6" s="23">
        <v>362.4</v>
      </c>
      <c r="M6" s="1"/>
    </row>
    <row r="7" spans="5:13" ht="16.5" x14ac:dyDescent="0.25">
      <c r="F7" s="22" t="s">
        <v>1</v>
      </c>
      <c r="G7" s="24">
        <v>15</v>
      </c>
      <c r="J7" s="1"/>
      <c r="K7" s="22" t="s">
        <v>1</v>
      </c>
      <c r="L7" s="24">
        <v>8</v>
      </c>
      <c r="M7" s="1"/>
    </row>
    <row r="8" spans="5:13" ht="16.5" x14ac:dyDescent="0.25">
      <c r="F8" s="22" t="s">
        <v>2</v>
      </c>
      <c r="G8" s="23">
        <v>18.466999999999999</v>
      </c>
      <c r="J8" s="1"/>
      <c r="K8" s="22" t="s">
        <v>2</v>
      </c>
      <c r="L8" s="23">
        <v>45.3</v>
      </c>
      <c r="M8" s="1"/>
    </row>
    <row r="9" spans="5:13" x14ac:dyDescent="0.25">
      <c r="J9" s="1"/>
      <c r="K9" s="1"/>
      <c r="L9" s="1"/>
      <c r="M9" s="1"/>
    </row>
    <row r="10" spans="5:13" ht="16.5" x14ac:dyDescent="0.25">
      <c r="E10" s="21" t="s">
        <v>3</v>
      </c>
      <c r="F10" s="21" t="s">
        <v>4</v>
      </c>
      <c r="G10" s="21" t="s">
        <v>5</v>
      </c>
      <c r="H10" s="21" t="s">
        <v>6</v>
      </c>
      <c r="J10" s="21" t="s">
        <v>3</v>
      </c>
      <c r="K10" s="21" t="s">
        <v>4</v>
      </c>
      <c r="L10" s="21" t="s">
        <v>5</v>
      </c>
      <c r="M10" s="21" t="s">
        <v>6</v>
      </c>
    </row>
    <row r="11" spans="5:13" ht="16.5" x14ac:dyDescent="0.25">
      <c r="E11" s="13">
        <v>1</v>
      </c>
      <c r="F11" s="20" t="s">
        <v>121</v>
      </c>
      <c r="G11" s="15">
        <v>41</v>
      </c>
      <c r="H11" s="16">
        <v>50.8</v>
      </c>
      <c r="J11" s="13">
        <v>1</v>
      </c>
      <c r="K11" s="14" t="s">
        <v>32</v>
      </c>
      <c r="L11" s="15">
        <v>23</v>
      </c>
      <c r="M11" s="16">
        <v>78.55</v>
      </c>
    </row>
    <row r="12" spans="5:13" ht="16.5" x14ac:dyDescent="0.25">
      <c r="E12" s="33">
        <v>2</v>
      </c>
      <c r="F12" s="7" t="s">
        <v>16</v>
      </c>
      <c r="G12" s="18">
        <v>22</v>
      </c>
      <c r="H12" s="19">
        <v>35.5</v>
      </c>
      <c r="J12" s="17">
        <v>2</v>
      </c>
      <c r="K12" s="7" t="s">
        <v>65</v>
      </c>
      <c r="L12" s="18">
        <v>25</v>
      </c>
      <c r="M12" s="19">
        <v>55.75</v>
      </c>
    </row>
    <row r="13" spans="5:13" ht="16.5" x14ac:dyDescent="0.25">
      <c r="E13" s="33">
        <v>3</v>
      </c>
      <c r="F13" s="8" t="s">
        <v>40</v>
      </c>
      <c r="G13" s="18">
        <v>53</v>
      </c>
      <c r="H13" s="19">
        <v>28.7</v>
      </c>
      <c r="J13" s="17">
        <v>3</v>
      </c>
      <c r="K13" s="7" t="s">
        <v>123</v>
      </c>
      <c r="L13" s="18">
        <v>10</v>
      </c>
      <c r="M13" s="19">
        <v>50</v>
      </c>
    </row>
    <row r="14" spans="5:13" ht="16.5" x14ac:dyDescent="0.25">
      <c r="E14" s="33">
        <v>4</v>
      </c>
      <c r="F14" s="7" t="s">
        <v>29</v>
      </c>
      <c r="G14" s="18">
        <v>14</v>
      </c>
      <c r="H14" s="19">
        <v>20.6</v>
      </c>
      <c r="J14" s="17">
        <v>4</v>
      </c>
      <c r="K14" s="7" t="s">
        <v>72</v>
      </c>
      <c r="L14" s="18">
        <v>14</v>
      </c>
      <c r="M14" s="19">
        <v>41.75</v>
      </c>
    </row>
    <row r="15" spans="5:13" ht="16.5" x14ac:dyDescent="0.25">
      <c r="E15" s="33">
        <v>5</v>
      </c>
      <c r="F15" s="8" t="s">
        <v>34</v>
      </c>
      <c r="G15" s="18">
        <v>49</v>
      </c>
      <c r="H15" s="19">
        <v>19.5</v>
      </c>
      <c r="J15" s="17">
        <v>5</v>
      </c>
      <c r="K15" s="8" t="s">
        <v>124</v>
      </c>
      <c r="L15" s="18">
        <v>21</v>
      </c>
      <c r="M15" s="19">
        <v>41.25</v>
      </c>
    </row>
    <row r="16" spans="5:13" ht="16.5" x14ac:dyDescent="0.25">
      <c r="E16" s="33">
        <v>6</v>
      </c>
      <c r="F16" s="7" t="s">
        <v>28</v>
      </c>
      <c r="G16" s="18">
        <v>33</v>
      </c>
      <c r="H16" s="19">
        <v>18.899999999999999</v>
      </c>
      <c r="J16" s="18">
        <v>6</v>
      </c>
      <c r="K16" s="8" t="s">
        <v>46</v>
      </c>
      <c r="L16" s="18">
        <v>18</v>
      </c>
      <c r="M16" s="19">
        <v>40.9</v>
      </c>
    </row>
    <row r="17" spans="5:13" ht="16.5" x14ac:dyDescent="0.25">
      <c r="E17" s="33">
        <v>7</v>
      </c>
      <c r="F17" s="8" t="s">
        <v>22</v>
      </c>
      <c r="G17" s="18">
        <v>57</v>
      </c>
      <c r="H17" s="19">
        <v>15</v>
      </c>
      <c r="J17" s="17">
        <v>7</v>
      </c>
      <c r="K17" s="7" t="s">
        <v>109</v>
      </c>
      <c r="L17" s="18">
        <v>8</v>
      </c>
      <c r="M17" s="19">
        <v>29.2</v>
      </c>
    </row>
    <row r="18" spans="5:13" ht="16.5" x14ac:dyDescent="0.25">
      <c r="E18" s="33">
        <v>8</v>
      </c>
      <c r="F18" s="8" t="s">
        <v>45</v>
      </c>
      <c r="G18" s="18">
        <v>18</v>
      </c>
      <c r="H18" s="19">
        <v>14.7</v>
      </c>
      <c r="J18" s="49">
        <v>8</v>
      </c>
      <c r="K18" s="7" t="s">
        <v>125</v>
      </c>
      <c r="L18" s="18">
        <v>27</v>
      </c>
      <c r="M18" s="19">
        <v>25</v>
      </c>
    </row>
    <row r="19" spans="5:13" ht="16.5" x14ac:dyDescent="0.25">
      <c r="E19" s="33">
        <v>9</v>
      </c>
      <c r="F19" s="8" t="s">
        <v>122</v>
      </c>
      <c r="G19" s="18">
        <v>2</v>
      </c>
      <c r="H19" s="19">
        <v>13.4</v>
      </c>
      <c r="J19" s="55"/>
      <c r="K19" s="54"/>
      <c r="L19" s="55"/>
      <c r="M19" s="56"/>
    </row>
    <row r="20" spans="5:13" ht="16.5" x14ac:dyDescent="0.25">
      <c r="E20" s="33">
        <v>10</v>
      </c>
      <c r="F20" s="7" t="s">
        <v>83</v>
      </c>
      <c r="G20" s="18">
        <v>29</v>
      </c>
      <c r="H20" s="19">
        <v>13.2</v>
      </c>
      <c r="J20" s="35"/>
      <c r="K20" s="36"/>
      <c r="L20" s="37"/>
      <c r="M20" s="40"/>
    </row>
    <row r="21" spans="5:13" ht="16.5" x14ac:dyDescent="0.25">
      <c r="E21" s="33">
        <v>11</v>
      </c>
      <c r="F21" s="7" t="s">
        <v>113</v>
      </c>
      <c r="G21" s="18">
        <v>37</v>
      </c>
      <c r="H21" s="19">
        <v>11.7</v>
      </c>
      <c r="J21" s="35"/>
      <c r="K21" s="36"/>
      <c r="L21" s="37"/>
      <c r="M21" s="40"/>
    </row>
    <row r="22" spans="5:13" ht="16.5" x14ac:dyDescent="0.25">
      <c r="E22" s="33">
        <v>12</v>
      </c>
      <c r="F22" s="7" t="s">
        <v>21</v>
      </c>
      <c r="G22" s="18">
        <v>10</v>
      </c>
      <c r="H22" s="19">
        <v>11.2</v>
      </c>
      <c r="J22" s="35"/>
      <c r="K22" s="36"/>
      <c r="L22" s="37"/>
      <c r="M22" s="40"/>
    </row>
    <row r="23" spans="5:13" ht="16.5" x14ac:dyDescent="0.25">
      <c r="E23" s="33">
        <v>13</v>
      </c>
      <c r="F23" s="7" t="s">
        <v>111</v>
      </c>
      <c r="G23" s="18">
        <v>45</v>
      </c>
      <c r="H23" s="19">
        <v>10.9</v>
      </c>
      <c r="J23" s="35"/>
      <c r="K23" s="36"/>
      <c r="L23" s="37"/>
      <c r="M23" s="40"/>
    </row>
    <row r="24" spans="5:13" ht="16.5" x14ac:dyDescent="0.25">
      <c r="E24" s="33">
        <v>14</v>
      </c>
      <c r="F24" s="7" t="s">
        <v>43</v>
      </c>
      <c r="G24" s="18">
        <v>25</v>
      </c>
      <c r="H24" s="19">
        <v>6.5</v>
      </c>
      <c r="J24" s="37"/>
      <c r="K24" s="36"/>
      <c r="L24" s="37"/>
      <c r="M24" s="40"/>
    </row>
    <row r="25" spans="5:13" ht="16.5" x14ac:dyDescent="0.25">
      <c r="E25" s="61">
        <v>15</v>
      </c>
      <c r="F25" s="7" t="s">
        <v>26</v>
      </c>
      <c r="G25" s="18">
        <v>6</v>
      </c>
      <c r="H25" s="19">
        <v>6.4</v>
      </c>
      <c r="J25" s="35"/>
      <c r="K25" s="36"/>
      <c r="L25" s="37"/>
      <c r="M25" s="40"/>
    </row>
    <row r="26" spans="5:13" ht="16.5" x14ac:dyDescent="0.25">
      <c r="E26" s="64"/>
      <c r="F26" s="65"/>
      <c r="G26" s="55"/>
      <c r="H26" s="56"/>
      <c r="J26" s="35"/>
      <c r="K26" s="36"/>
      <c r="L26" s="37"/>
      <c r="M26" s="40"/>
    </row>
    <row r="27" spans="5:13" ht="16.5" x14ac:dyDescent="0.25">
      <c r="E27" s="62"/>
      <c r="F27" s="36"/>
      <c r="G27" s="37"/>
      <c r="H27" s="40"/>
      <c r="J27" s="35"/>
      <c r="K27" s="36"/>
      <c r="L27" s="37"/>
      <c r="M27" s="40"/>
    </row>
    <row r="28" spans="5:13" ht="16.5" x14ac:dyDescent="0.25">
      <c r="E28" s="62"/>
      <c r="F28" s="36"/>
      <c r="G28" s="37"/>
      <c r="H28" s="40"/>
      <c r="J28" s="2"/>
      <c r="K28" s="3"/>
      <c r="L28" s="4"/>
      <c r="M28" s="5"/>
    </row>
    <row r="29" spans="5:13" ht="16.5" x14ac:dyDescent="0.25">
      <c r="E29" s="62"/>
      <c r="F29" s="36"/>
      <c r="G29" s="37"/>
      <c r="H29" s="40"/>
      <c r="J29" s="2"/>
      <c r="K29" s="3"/>
      <c r="L29" s="4"/>
      <c r="M29" s="5"/>
    </row>
    <row r="30" spans="5:13" ht="16.5" x14ac:dyDescent="0.25">
      <c r="E30" s="62"/>
      <c r="F30" s="63"/>
      <c r="G30" s="37"/>
      <c r="H30" s="40"/>
      <c r="J30" s="2"/>
      <c r="K30" s="3"/>
      <c r="L30" s="4"/>
      <c r="M30" s="5"/>
    </row>
    <row r="31" spans="5:13" ht="16.5" x14ac:dyDescent="0.25">
      <c r="E31" s="62"/>
      <c r="F31" s="36"/>
      <c r="G31" s="37"/>
      <c r="H31" s="40"/>
      <c r="J31" s="2"/>
      <c r="K31" s="3"/>
      <c r="L31" s="4"/>
      <c r="M31" s="5"/>
    </row>
    <row r="32" spans="5:13" ht="16.5" x14ac:dyDescent="0.25">
      <c r="E32" s="62"/>
      <c r="F32" s="36"/>
      <c r="G32" s="37"/>
      <c r="H32" s="40"/>
      <c r="J32" s="2"/>
      <c r="K32" s="3"/>
      <c r="L32" s="4"/>
      <c r="M32" s="5"/>
    </row>
    <row r="33" spans="5:13" ht="16.5" x14ac:dyDescent="0.25">
      <c r="E33" s="62"/>
      <c r="F33" s="36"/>
      <c r="G33" s="37"/>
      <c r="H33" s="40"/>
      <c r="J33" s="2"/>
      <c r="K33" s="3"/>
      <c r="L33" s="4"/>
      <c r="M33" s="5"/>
    </row>
    <row r="34" spans="5:13" ht="16.5" x14ac:dyDescent="0.25">
      <c r="E34" s="62"/>
      <c r="F34" s="36"/>
      <c r="G34" s="37"/>
      <c r="H34" s="40"/>
      <c r="J34" s="2"/>
      <c r="K34" s="3"/>
      <c r="L34" s="4"/>
      <c r="M34" s="5"/>
    </row>
    <row r="35" spans="5:13" ht="16.5" x14ac:dyDescent="0.25">
      <c r="E35" s="62"/>
      <c r="F35" s="36"/>
      <c r="G35" s="37"/>
      <c r="H35" s="40"/>
      <c r="J35" s="2"/>
      <c r="K35" s="3"/>
      <c r="L35" s="4"/>
      <c r="M35" s="5"/>
    </row>
    <row r="36" spans="5:13" ht="16.5" x14ac:dyDescent="0.25">
      <c r="E36" s="62"/>
      <c r="F36" s="36"/>
      <c r="G36" s="37"/>
      <c r="H36" s="40"/>
      <c r="J36" s="2"/>
      <c r="K36" s="3"/>
      <c r="L36" s="4"/>
      <c r="M36" s="5"/>
    </row>
    <row r="37" spans="5:13" ht="16.5" x14ac:dyDescent="0.25">
      <c r="E37" s="62"/>
      <c r="F37" s="36"/>
      <c r="G37" s="37"/>
      <c r="H37" s="40"/>
    </row>
    <row r="38" spans="5:13" ht="16.5" x14ac:dyDescent="0.25">
      <c r="E38" s="62"/>
      <c r="F38" s="36"/>
      <c r="G38" s="37"/>
      <c r="H38" s="40"/>
    </row>
    <row r="39" spans="5:13" ht="16.5" x14ac:dyDescent="0.25">
      <c r="E39" s="62"/>
      <c r="F39" s="36"/>
      <c r="G39" s="37"/>
      <c r="H39" s="40"/>
    </row>
    <row r="40" spans="5:13" ht="16.5" x14ac:dyDescent="0.25">
      <c r="E40" s="62"/>
      <c r="F40" s="36"/>
      <c r="G40" s="37"/>
      <c r="H40" s="40"/>
    </row>
    <row r="41" spans="5:13" ht="16.5" x14ac:dyDescent="0.25">
      <c r="E41" s="62"/>
      <c r="F41" s="36"/>
      <c r="G41" s="37"/>
      <c r="H41" s="40"/>
    </row>
    <row r="42" spans="5:13" ht="16.5" x14ac:dyDescent="0.25">
      <c r="E42" s="62"/>
      <c r="F42" s="36"/>
      <c r="G42" s="37"/>
      <c r="H42" s="40"/>
    </row>
    <row r="43" spans="5:13" ht="16.5" x14ac:dyDescent="0.25">
      <c r="E43" s="62"/>
      <c r="F43" s="36"/>
      <c r="G43" s="37"/>
      <c r="H43" s="40"/>
    </row>
    <row r="44" spans="5:13" ht="16.5" x14ac:dyDescent="0.25">
      <c r="E44" s="62"/>
      <c r="F44" s="36"/>
      <c r="G44" s="37"/>
      <c r="H44" s="40"/>
    </row>
    <row r="45" spans="5:13" ht="16.5" x14ac:dyDescent="0.25">
      <c r="E45" s="62"/>
      <c r="F45" s="63"/>
      <c r="G45" s="37"/>
      <c r="H45" s="40"/>
    </row>
    <row r="46" spans="5:13" ht="16.5" x14ac:dyDescent="0.25">
      <c r="E46" s="62"/>
      <c r="F46" s="36"/>
      <c r="G46" s="37"/>
      <c r="H46" s="40"/>
    </row>
  </sheetData>
  <mergeCells count="1">
    <mergeCell ref="H2:J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6:J17"/>
  <sheetViews>
    <sheetView showGridLines="0" workbookViewId="0">
      <selection activeCell="F52" sqref="F52"/>
    </sheetView>
  </sheetViews>
  <sheetFormatPr defaultRowHeight="15" x14ac:dyDescent="0.25"/>
  <cols>
    <col min="1" max="1" width="3.7109375" style="1" customWidth="1"/>
    <col min="2" max="5" width="9.140625" style="1"/>
    <col min="6" max="6" width="36.7109375" style="1" customWidth="1"/>
    <col min="7" max="7" width="11.85546875" style="1" bestFit="1" customWidth="1"/>
    <col min="8" max="8" width="10.7109375" style="1" customWidth="1"/>
    <col min="9" max="10" width="10.85546875" style="1" customWidth="1"/>
  </cols>
  <sheetData>
    <row r="6" spans="5:10" ht="16.5" x14ac:dyDescent="0.25">
      <c r="F6" s="22" t="s">
        <v>0</v>
      </c>
      <c r="G6" s="23">
        <v>461.3</v>
      </c>
      <c r="H6" s="6"/>
      <c r="I6" s="6"/>
    </row>
    <row r="7" spans="5:10" ht="16.5" x14ac:dyDescent="0.25">
      <c r="F7" s="22" t="s">
        <v>10</v>
      </c>
      <c r="G7" s="24">
        <v>7</v>
      </c>
      <c r="H7" s="6"/>
      <c r="I7" s="6"/>
    </row>
    <row r="8" spans="5:10" ht="16.5" x14ac:dyDescent="0.25">
      <c r="F8" s="22" t="s">
        <v>11</v>
      </c>
      <c r="G8" s="23">
        <v>65.900000000000006</v>
      </c>
      <c r="H8" s="6"/>
      <c r="I8" s="6"/>
    </row>
    <row r="10" spans="5:10" ht="16.5" x14ac:dyDescent="0.25">
      <c r="E10" s="21" t="s">
        <v>3</v>
      </c>
      <c r="F10" s="21" t="s">
        <v>4</v>
      </c>
      <c r="G10" s="21" t="s">
        <v>5</v>
      </c>
      <c r="H10" s="21" t="s">
        <v>7</v>
      </c>
      <c r="I10" s="21" t="s">
        <v>8</v>
      </c>
      <c r="J10" s="21" t="s">
        <v>6</v>
      </c>
    </row>
    <row r="11" spans="5:10" ht="16.5" x14ac:dyDescent="0.25">
      <c r="E11" s="9">
        <v>1</v>
      </c>
      <c r="F11" s="25" t="s">
        <v>126</v>
      </c>
      <c r="G11" s="30">
        <v>25</v>
      </c>
      <c r="H11" s="31">
        <v>68</v>
      </c>
      <c r="I11" s="31">
        <v>59.2</v>
      </c>
      <c r="J11" s="27">
        <f t="shared" ref="J11:J17" si="0">SUM(H11:I11)</f>
        <v>127.2</v>
      </c>
    </row>
    <row r="12" spans="5:10" ht="16.5" x14ac:dyDescent="0.25">
      <c r="E12" s="28">
        <v>2</v>
      </c>
      <c r="F12" s="29" t="s">
        <v>127</v>
      </c>
      <c r="G12" s="30">
        <v>27</v>
      </c>
      <c r="H12" s="31">
        <v>31.3</v>
      </c>
      <c r="I12" s="31">
        <v>41.8</v>
      </c>
      <c r="J12" s="31">
        <f t="shared" si="0"/>
        <v>73.099999999999994</v>
      </c>
    </row>
    <row r="13" spans="5:10" ht="16.5" x14ac:dyDescent="0.25">
      <c r="E13" s="28">
        <v>3</v>
      </c>
      <c r="F13" s="29" t="s">
        <v>128</v>
      </c>
      <c r="G13" s="30">
        <v>14</v>
      </c>
      <c r="H13" s="31">
        <v>37.700000000000003</v>
      </c>
      <c r="I13" s="31">
        <v>31.5</v>
      </c>
      <c r="J13" s="31">
        <f t="shared" si="0"/>
        <v>69.2</v>
      </c>
    </row>
    <row r="14" spans="5:10" ht="16.5" x14ac:dyDescent="0.25">
      <c r="E14" s="28">
        <v>4</v>
      </c>
      <c r="F14" s="29" t="s">
        <v>129</v>
      </c>
      <c r="G14" s="30">
        <v>10</v>
      </c>
      <c r="H14" s="31">
        <v>30.2</v>
      </c>
      <c r="I14" s="31">
        <v>38.6</v>
      </c>
      <c r="J14" s="31">
        <f t="shared" si="0"/>
        <v>68.8</v>
      </c>
    </row>
    <row r="15" spans="5:10" ht="16.5" x14ac:dyDescent="0.25">
      <c r="E15" s="28">
        <v>5</v>
      </c>
      <c r="F15" s="29" t="s">
        <v>130</v>
      </c>
      <c r="G15" s="30">
        <v>21</v>
      </c>
      <c r="H15" s="31">
        <v>38.799999999999997</v>
      </c>
      <c r="I15" s="31">
        <v>25</v>
      </c>
      <c r="J15" s="31">
        <f t="shared" si="0"/>
        <v>63.8</v>
      </c>
    </row>
    <row r="16" spans="5:10" ht="16.5" x14ac:dyDescent="0.25">
      <c r="E16" s="28">
        <v>6</v>
      </c>
      <c r="F16" s="29" t="s">
        <v>131</v>
      </c>
      <c r="G16" s="30">
        <v>23</v>
      </c>
      <c r="H16" s="31">
        <v>26.1</v>
      </c>
      <c r="I16" s="31">
        <v>33.1</v>
      </c>
      <c r="J16" s="31">
        <f t="shared" si="0"/>
        <v>59.2</v>
      </c>
    </row>
    <row r="17" spans="5:10" ht="16.5" x14ac:dyDescent="0.25">
      <c r="E17" s="28">
        <v>7</v>
      </c>
      <c r="F17" s="29" t="s">
        <v>132</v>
      </c>
      <c r="G17" s="30">
        <v>18</v>
      </c>
      <c r="H17" s="31">
        <v>0</v>
      </c>
      <c r="I17" s="31">
        <v>0</v>
      </c>
      <c r="J17" s="31">
        <f t="shared" si="0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6:M43"/>
  <sheetViews>
    <sheetView showGridLines="0" workbookViewId="0">
      <selection activeCell="H73" sqref="H73"/>
    </sheetView>
  </sheetViews>
  <sheetFormatPr defaultRowHeight="15" x14ac:dyDescent="0.25"/>
  <cols>
    <col min="1" max="1" width="3.7109375" style="1" customWidth="1"/>
    <col min="2" max="3" width="9.140625" style="1"/>
    <col min="4" max="4" width="1.7109375" style="1" customWidth="1"/>
    <col min="5" max="5" width="9.140625" style="1"/>
    <col min="6" max="6" width="22.7109375" style="1" customWidth="1"/>
    <col min="7" max="7" width="11.85546875" style="1" bestFit="1" customWidth="1"/>
    <col min="8" max="8" width="10.7109375" style="1" customWidth="1"/>
    <col min="9" max="9" width="5.85546875" customWidth="1"/>
    <col min="11" max="11" width="22.7109375" customWidth="1"/>
    <col min="12" max="12" width="10.42578125" bestFit="1" customWidth="1"/>
    <col min="13" max="13" width="10.7109375" customWidth="1"/>
  </cols>
  <sheetData>
    <row r="6" spans="5:13" ht="16.5" x14ac:dyDescent="0.25">
      <c r="F6" s="22" t="s">
        <v>0</v>
      </c>
      <c r="G6" s="23">
        <v>327.60000000000002</v>
      </c>
      <c r="J6" s="1"/>
      <c r="K6" s="22" t="s">
        <v>0</v>
      </c>
      <c r="L6" s="23">
        <v>332.4</v>
      </c>
      <c r="M6" s="1"/>
    </row>
    <row r="7" spans="5:13" ht="16.5" x14ac:dyDescent="0.25">
      <c r="F7" s="22" t="s">
        <v>1</v>
      </c>
      <c r="G7" s="24">
        <v>33</v>
      </c>
      <c r="J7" s="1"/>
      <c r="K7" s="22" t="s">
        <v>1</v>
      </c>
      <c r="L7" s="24">
        <v>8</v>
      </c>
      <c r="M7" s="1"/>
    </row>
    <row r="8" spans="5:13" ht="16.5" x14ac:dyDescent="0.25">
      <c r="F8" s="22" t="s">
        <v>2</v>
      </c>
      <c r="G8" s="23">
        <v>9.9269999999999996</v>
      </c>
      <c r="J8" s="1"/>
      <c r="K8" s="22" t="s">
        <v>2</v>
      </c>
      <c r="L8" s="23">
        <v>41.55</v>
      </c>
      <c r="M8" s="1"/>
    </row>
    <row r="9" spans="5:13" x14ac:dyDescent="0.25">
      <c r="J9" s="1"/>
      <c r="K9" s="1"/>
      <c r="L9" s="1"/>
      <c r="M9" s="1"/>
    </row>
    <row r="10" spans="5:13" ht="16.5" x14ac:dyDescent="0.25">
      <c r="E10" s="21" t="s">
        <v>3</v>
      </c>
      <c r="F10" s="21" t="s">
        <v>4</v>
      </c>
      <c r="G10" s="21" t="s">
        <v>5</v>
      </c>
      <c r="H10" s="21" t="s">
        <v>6</v>
      </c>
      <c r="J10" s="21" t="s">
        <v>3</v>
      </c>
      <c r="K10" s="21" t="s">
        <v>4</v>
      </c>
      <c r="L10" s="21" t="s">
        <v>5</v>
      </c>
      <c r="M10" s="21" t="s">
        <v>6</v>
      </c>
    </row>
    <row r="11" spans="5:13" ht="16.5" x14ac:dyDescent="0.25">
      <c r="E11" s="13">
        <v>1</v>
      </c>
      <c r="F11" s="20" t="s">
        <v>19</v>
      </c>
      <c r="G11" s="15">
        <v>42</v>
      </c>
      <c r="H11" s="16">
        <v>24.8</v>
      </c>
      <c r="J11" s="13">
        <v>1</v>
      </c>
      <c r="K11" s="20" t="s">
        <v>118</v>
      </c>
      <c r="L11" s="15">
        <v>2</v>
      </c>
      <c r="M11" s="16">
        <v>58.4</v>
      </c>
    </row>
    <row r="12" spans="5:13" ht="16.5" x14ac:dyDescent="0.25">
      <c r="E12" s="33">
        <v>2</v>
      </c>
      <c r="F12" s="8" t="s">
        <v>37</v>
      </c>
      <c r="G12" s="18">
        <v>45</v>
      </c>
      <c r="H12" s="19">
        <v>19.3</v>
      </c>
      <c r="J12" s="17">
        <v>2</v>
      </c>
      <c r="K12" s="7" t="s">
        <v>65</v>
      </c>
      <c r="L12" s="18">
        <v>28</v>
      </c>
      <c r="M12" s="19">
        <v>55.95</v>
      </c>
    </row>
    <row r="13" spans="5:13" ht="16.5" x14ac:dyDescent="0.25">
      <c r="E13" s="33">
        <v>3</v>
      </c>
      <c r="F13" s="8" t="s">
        <v>89</v>
      </c>
      <c r="G13" s="18">
        <v>56</v>
      </c>
      <c r="H13" s="19">
        <v>18.899999999999999</v>
      </c>
      <c r="J13" s="17">
        <v>3</v>
      </c>
      <c r="K13" s="7" t="s">
        <v>136</v>
      </c>
      <c r="L13" s="18">
        <v>14</v>
      </c>
      <c r="M13" s="19">
        <v>54.65</v>
      </c>
    </row>
    <row r="14" spans="5:13" ht="16.5" x14ac:dyDescent="0.25">
      <c r="E14" s="33">
        <v>4</v>
      </c>
      <c r="F14" s="8" t="s">
        <v>133</v>
      </c>
      <c r="G14" s="18">
        <v>9</v>
      </c>
      <c r="H14" s="19">
        <v>17.2</v>
      </c>
      <c r="J14" s="17">
        <v>4</v>
      </c>
      <c r="K14" s="7" t="s">
        <v>71</v>
      </c>
      <c r="L14" s="18">
        <v>10</v>
      </c>
      <c r="M14" s="19">
        <v>44.7</v>
      </c>
    </row>
    <row r="15" spans="5:13" ht="16.5" x14ac:dyDescent="0.25">
      <c r="E15" s="33">
        <v>5</v>
      </c>
      <c r="F15" s="7" t="s">
        <v>88</v>
      </c>
      <c r="G15" s="18">
        <v>29</v>
      </c>
      <c r="H15" s="19">
        <v>16.399999999999999</v>
      </c>
      <c r="J15" s="17">
        <v>5</v>
      </c>
      <c r="K15" s="7" t="s">
        <v>67</v>
      </c>
      <c r="L15" s="18">
        <v>18</v>
      </c>
      <c r="M15" s="19">
        <v>44.7</v>
      </c>
    </row>
    <row r="16" spans="5:13" ht="16.5" x14ac:dyDescent="0.25">
      <c r="E16" s="33">
        <v>6</v>
      </c>
      <c r="F16" s="7" t="s">
        <v>134</v>
      </c>
      <c r="G16" s="18">
        <v>22</v>
      </c>
      <c r="H16" s="19">
        <v>16.3</v>
      </c>
      <c r="J16" s="18">
        <v>6</v>
      </c>
      <c r="K16" s="7" t="s">
        <v>73</v>
      </c>
      <c r="L16" s="18">
        <v>23</v>
      </c>
      <c r="M16" s="19">
        <v>41.2</v>
      </c>
    </row>
    <row r="17" spans="5:13" ht="16.5" x14ac:dyDescent="0.25">
      <c r="E17" s="33">
        <v>7</v>
      </c>
      <c r="F17" s="7" t="s">
        <v>79</v>
      </c>
      <c r="G17" s="18">
        <v>32</v>
      </c>
      <c r="H17" s="19">
        <v>15.8</v>
      </c>
      <c r="J17" s="17">
        <v>7</v>
      </c>
      <c r="K17" s="7" t="s">
        <v>119</v>
      </c>
      <c r="L17" s="18">
        <v>21</v>
      </c>
      <c r="M17" s="19">
        <v>32.799999999999997</v>
      </c>
    </row>
    <row r="18" spans="5:13" ht="16.5" x14ac:dyDescent="0.25">
      <c r="E18" s="33">
        <v>8</v>
      </c>
      <c r="F18" s="7" t="s">
        <v>21</v>
      </c>
      <c r="G18" s="18">
        <v>25</v>
      </c>
      <c r="H18" s="19">
        <v>15.6</v>
      </c>
      <c r="J18" s="49">
        <v>8</v>
      </c>
      <c r="K18" s="7" t="s">
        <v>74</v>
      </c>
      <c r="L18" s="18">
        <v>25</v>
      </c>
      <c r="M18" s="19">
        <v>0</v>
      </c>
    </row>
    <row r="19" spans="5:13" ht="16.5" x14ac:dyDescent="0.25">
      <c r="E19" s="33">
        <v>9</v>
      </c>
      <c r="F19" s="7" t="s">
        <v>35</v>
      </c>
      <c r="G19" s="18">
        <v>41</v>
      </c>
      <c r="H19" s="19">
        <v>14.9</v>
      </c>
      <c r="J19" s="55"/>
      <c r="K19" s="54"/>
      <c r="L19" s="55"/>
      <c r="M19" s="56"/>
    </row>
    <row r="20" spans="5:13" ht="16.5" x14ac:dyDescent="0.25">
      <c r="E20" s="33">
        <v>10</v>
      </c>
      <c r="F20" s="7" t="s">
        <v>25</v>
      </c>
      <c r="G20" s="18">
        <v>38</v>
      </c>
      <c r="H20" s="19">
        <v>14.8</v>
      </c>
      <c r="J20" s="35"/>
      <c r="K20" s="36"/>
      <c r="L20" s="37"/>
      <c r="M20" s="40"/>
    </row>
    <row r="21" spans="5:13" ht="16.5" x14ac:dyDescent="0.25">
      <c r="E21" s="33">
        <v>11</v>
      </c>
      <c r="F21" s="7" t="s">
        <v>76</v>
      </c>
      <c r="G21" s="18">
        <v>35</v>
      </c>
      <c r="H21" s="19">
        <v>13.6</v>
      </c>
      <c r="J21" s="35"/>
      <c r="K21" s="36"/>
      <c r="L21" s="37"/>
      <c r="M21" s="40"/>
    </row>
    <row r="22" spans="5:13" ht="16.5" x14ac:dyDescent="0.25">
      <c r="E22" s="33">
        <v>12</v>
      </c>
      <c r="F22" s="7" t="s">
        <v>135</v>
      </c>
      <c r="G22" s="18">
        <v>21</v>
      </c>
      <c r="H22" s="19">
        <v>10.199999999999999</v>
      </c>
      <c r="J22" s="35"/>
      <c r="K22" s="36"/>
      <c r="L22" s="37"/>
      <c r="M22" s="40"/>
    </row>
    <row r="23" spans="5:13" ht="16.5" x14ac:dyDescent="0.25">
      <c r="E23" s="33">
        <v>13</v>
      </c>
      <c r="F23" s="8" t="s">
        <v>46</v>
      </c>
      <c r="G23" s="18">
        <v>12</v>
      </c>
      <c r="H23" s="19">
        <v>10.1</v>
      </c>
      <c r="J23" s="37"/>
      <c r="K23" s="36"/>
      <c r="L23" s="37"/>
      <c r="M23" s="40"/>
    </row>
    <row r="24" spans="5:13" ht="16.5" x14ac:dyDescent="0.25">
      <c r="E24" s="33">
        <v>14</v>
      </c>
      <c r="F24" s="7" t="s">
        <v>116</v>
      </c>
      <c r="G24" s="18">
        <v>27</v>
      </c>
      <c r="H24" s="19">
        <v>10.1</v>
      </c>
      <c r="J24" s="35"/>
      <c r="K24" s="36"/>
      <c r="L24" s="37"/>
      <c r="M24" s="40"/>
    </row>
    <row r="25" spans="5:13" ht="16.5" x14ac:dyDescent="0.25">
      <c r="E25" s="33">
        <v>15</v>
      </c>
      <c r="F25" s="7" t="s">
        <v>30</v>
      </c>
      <c r="G25" s="18">
        <v>6</v>
      </c>
      <c r="H25" s="19">
        <v>9.4</v>
      </c>
      <c r="J25" s="35"/>
      <c r="K25" s="36"/>
      <c r="L25" s="37"/>
      <c r="M25" s="40"/>
    </row>
    <row r="26" spans="5:13" ht="16.5" x14ac:dyDescent="0.25">
      <c r="E26" s="33">
        <v>16</v>
      </c>
      <c r="F26" s="7" t="s">
        <v>29</v>
      </c>
      <c r="G26" s="18">
        <v>18</v>
      </c>
      <c r="H26" s="19">
        <v>8.4</v>
      </c>
      <c r="J26" s="35"/>
      <c r="K26" s="36"/>
      <c r="L26" s="37"/>
      <c r="M26" s="40"/>
    </row>
    <row r="27" spans="5:13" ht="16.5" x14ac:dyDescent="0.25">
      <c r="E27" s="33">
        <v>17</v>
      </c>
      <c r="F27" s="7" t="s">
        <v>84</v>
      </c>
      <c r="G27" s="18">
        <v>33</v>
      </c>
      <c r="H27" s="19">
        <v>8.4</v>
      </c>
      <c r="J27" s="35"/>
      <c r="K27" s="36"/>
      <c r="L27" s="37"/>
      <c r="M27" s="40"/>
    </row>
    <row r="28" spans="5:13" ht="16.5" x14ac:dyDescent="0.25">
      <c r="E28" s="33">
        <v>18</v>
      </c>
      <c r="F28" s="7" t="s">
        <v>81</v>
      </c>
      <c r="G28" s="18">
        <v>51</v>
      </c>
      <c r="H28" s="19">
        <v>8</v>
      </c>
      <c r="J28" s="35"/>
      <c r="K28" s="36"/>
      <c r="L28" s="37"/>
      <c r="M28" s="40"/>
    </row>
    <row r="29" spans="5:13" ht="16.5" x14ac:dyDescent="0.25">
      <c r="E29" s="33">
        <v>19</v>
      </c>
      <c r="F29" s="7" t="s">
        <v>33</v>
      </c>
      <c r="G29" s="18">
        <v>44</v>
      </c>
      <c r="H29" s="19">
        <v>7.8</v>
      </c>
      <c r="J29" s="2"/>
      <c r="K29" s="3"/>
      <c r="L29" s="4"/>
      <c r="M29" s="5"/>
    </row>
    <row r="30" spans="5:13" ht="16.5" x14ac:dyDescent="0.25">
      <c r="E30" s="33">
        <v>20</v>
      </c>
      <c r="F30" s="7" t="s">
        <v>43</v>
      </c>
      <c r="G30" s="18">
        <v>54</v>
      </c>
      <c r="H30" s="19">
        <v>7.6</v>
      </c>
      <c r="J30" s="2"/>
      <c r="K30" s="3"/>
      <c r="L30" s="4"/>
      <c r="M30" s="5"/>
    </row>
    <row r="31" spans="5:13" ht="16.5" x14ac:dyDescent="0.25">
      <c r="E31" s="33">
        <v>21</v>
      </c>
      <c r="F31" s="7" t="s">
        <v>77</v>
      </c>
      <c r="G31" s="18">
        <v>47</v>
      </c>
      <c r="H31" s="19">
        <v>7.2</v>
      </c>
      <c r="J31" s="2"/>
      <c r="K31" s="3"/>
      <c r="L31" s="4"/>
      <c r="M31" s="5"/>
    </row>
    <row r="32" spans="5:13" ht="16.5" x14ac:dyDescent="0.25">
      <c r="E32" s="33">
        <v>22</v>
      </c>
      <c r="F32" s="7" t="s">
        <v>41</v>
      </c>
      <c r="G32" s="18">
        <v>10</v>
      </c>
      <c r="H32" s="19">
        <v>6.8</v>
      </c>
      <c r="J32" s="2"/>
      <c r="K32" s="3"/>
      <c r="L32" s="4"/>
      <c r="M32" s="5"/>
    </row>
    <row r="33" spans="5:13" ht="16.5" x14ac:dyDescent="0.25">
      <c r="E33" s="33">
        <v>23</v>
      </c>
      <c r="F33" s="7" t="s">
        <v>78</v>
      </c>
      <c r="G33" s="18">
        <v>19</v>
      </c>
      <c r="H33" s="19">
        <v>6.6</v>
      </c>
      <c r="J33" s="2"/>
      <c r="K33" s="3"/>
      <c r="L33" s="4"/>
      <c r="M33" s="5"/>
    </row>
    <row r="34" spans="5:13" ht="16.5" x14ac:dyDescent="0.25">
      <c r="E34" s="33">
        <v>24</v>
      </c>
      <c r="F34" s="7" t="s">
        <v>114</v>
      </c>
      <c r="G34" s="18">
        <v>3</v>
      </c>
      <c r="H34" s="19">
        <v>6.3</v>
      </c>
      <c r="J34" s="2"/>
      <c r="K34" s="3"/>
      <c r="L34" s="4"/>
      <c r="M34" s="5"/>
    </row>
    <row r="35" spans="5:13" ht="16.5" x14ac:dyDescent="0.25">
      <c r="E35" s="33">
        <v>25</v>
      </c>
      <c r="F35" s="7" t="s">
        <v>39</v>
      </c>
      <c r="G35" s="18">
        <v>7</v>
      </c>
      <c r="H35" s="19">
        <v>6.1</v>
      </c>
      <c r="J35" s="2"/>
      <c r="K35" s="3"/>
      <c r="L35" s="4"/>
      <c r="M35" s="5"/>
    </row>
    <row r="36" spans="5:13" ht="16.5" x14ac:dyDescent="0.25">
      <c r="E36" s="33">
        <v>26</v>
      </c>
      <c r="F36" s="7" t="s">
        <v>16</v>
      </c>
      <c r="G36" s="18">
        <v>13</v>
      </c>
      <c r="H36" s="19">
        <v>5.4</v>
      </c>
      <c r="J36" s="2"/>
      <c r="K36" s="3"/>
      <c r="L36" s="4"/>
      <c r="M36" s="5"/>
    </row>
    <row r="37" spans="5:13" ht="16.5" x14ac:dyDescent="0.25">
      <c r="E37" s="33">
        <v>27</v>
      </c>
      <c r="F37" s="8" t="s">
        <v>34</v>
      </c>
      <c r="G37" s="18">
        <v>4</v>
      </c>
      <c r="H37" s="19">
        <v>5.3</v>
      </c>
    </row>
    <row r="38" spans="5:13" ht="16.5" x14ac:dyDescent="0.25">
      <c r="E38" s="33">
        <v>28</v>
      </c>
      <c r="F38" s="7" t="s">
        <v>117</v>
      </c>
      <c r="G38" s="18">
        <v>15</v>
      </c>
      <c r="H38" s="19">
        <v>5.2</v>
      </c>
    </row>
    <row r="39" spans="5:13" ht="16.5" x14ac:dyDescent="0.25">
      <c r="E39" s="33">
        <v>29</v>
      </c>
      <c r="F39" s="7" t="s">
        <v>85</v>
      </c>
      <c r="G39" s="18">
        <v>36</v>
      </c>
      <c r="H39" s="19">
        <v>3.8</v>
      </c>
    </row>
    <row r="40" spans="5:13" ht="16.5" x14ac:dyDescent="0.25">
      <c r="E40" s="33">
        <v>30</v>
      </c>
      <c r="F40" s="7" t="s">
        <v>83</v>
      </c>
      <c r="G40" s="18">
        <v>48</v>
      </c>
      <c r="H40" s="19">
        <v>3.1</v>
      </c>
    </row>
    <row r="41" spans="5:13" ht="16.5" x14ac:dyDescent="0.25">
      <c r="E41" s="33">
        <v>31</v>
      </c>
      <c r="F41" s="7" t="s">
        <v>86</v>
      </c>
      <c r="G41" s="18">
        <v>50</v>
      </c>
      <c r="H41" s="19">
        <v>2.2999999999999998</v>
      </c>
    </row>
    <row r="42" spans="5:13" ht="16.5" x14ac:dyDescent="0.25">
      <c r="E42" s="33">
        <v>32</v>
      </c>
      <c r="F42" s="7" t="s">
        <v>111</v>
      </c>
      <c r="G42" s="18">
        <v>39</v>
      </c>
      <c r="H42" s="19">
        <v>1.9</v>
      </c>
    </row>
    <row r="43" spans="5:13" ht="16.5" x14ac:dyDescent="0.25">
      <c r="E43" s="33">
        <v>33</v>
      </c>
      <c r="F43" s="8" t="s">
        <v>45</v>
      </c>
      <c r="G43" s="18">
        <v>16</v>
      </c>
      <c r="H43" s="19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03 Okt</vt:lpstr>
      <vt:lpstr>04 Okt</vt:lpstr>
      <vt:lpstr>07 Okt</vt:lpstr>
      <vt:lpstr>10 Okt</vt:lpstr>
      <vt:lpstr>11 Okt</vt:lpstr>
      <vt:lpstr>14 Okt</vt:lpstr>
      <vt:lpstr>17 Okt</vt:lpstr>
      <vt:lpstr>18 Okt</vt:lpstr>
      <vt:lpstr>21 Okt</vt:lpstr>
      <vt:lpstr>24 Okt</vt:lpstr>
      <vt:lpstr>28 Okt</vt:lpstr>
      <vt:lpstr>31 Okt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Jeepee</dc:creator>
  <cp:lastModifiedBy>JP</cp:lastModifiedBy>
  <cp:lastPrinted>2015-10-03T22:30:48Z</cp:lastPrinted>
  <dcterms:created xsi:type="dcterms:W3CDTF">2014-08-22T06:18:41Z</dcterms:created>
  <dcterms:modified xsi:type="dcterms:W3CDTF">2015-11-01T11:50:16Z</dcterms:modified>
</cp:coreProperties>
</file>