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<sst xmlns="http://schemas.openxmlformats.org/spreadsheetml/2006/main" count="24" uniqueCount="22">
  <si>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Naam</t>
  </si>
  <si>
    <t>TOTAAL</t>
  </si>
  <si>
    <t>6 BESTE</t>
  </si>
  <si>
    <t>→</t>
  </si>
  <si>
    <t>Wedstrijden die wegvallen</t>
  </si>
  <si>
    <t>Gewonnen wedstrijd</t>
  </si>
  <si>
    <t>C R I T E R I U M W E D S T R IJ D E N   -   P U T   2</t>
  </si>
  <si>
    <t>Niet meegevist  =  + 50</t>
  </si>
  <si>
    <t>DE  6  BESTE  UITSLAGEN  TELLEN  VOOR  HET  EINDKLASSEMENT</t>
  </si>
  <si>
    <t>Engelen  D.</t>
  </si>
  <si>
    <t>Delien  S.</t>
  </si>
  <si>
    <t>Driesen  K.</t>
  </si>
  <si>
    <t>Van Gastel  H.</t>
  </si>
  <si>
    <t>Verbist  D.</t>
  </si>
  <si>
    <t>Buelens  K.</t>
  </si>
  <si>
    <t>Huyghe  T.</t>
  </si>
  <si>
    <t>Leonidas  W.</t>
  </si>
  <si>
    <t>Roefs  J.</t>
  </si>
  <si>
    <t>Van Loo  H.</t>
  </si>
  <si>
    <t>Jacobs  J.</t>
  </si>
  <si>
    <t>Verrept  R.</t>
  </si>
  <si>
    <t>Van Der Haegen  N.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</si>
</sst>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13]dddd\ 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12"/>
      <name val="Calibri"/>
      <family val="2"/>
    </font>
    <font>
      <b/>
      <sz val="12"/>
      <color indexed="9"/>
      <name val="Cambria"/>
      <family val="1"/>
    </font>
    <font>
      <b/>
      <sz val="11"/>
      <color indexed="9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b/>
      <sz val="12"/>
      <color indexed="23"/>
      <name val="Cambria"/>
      <family val="1"/>
    </font>
    <font>
      <b/>
      <i/>
      <u val="double"/>
      <sz val="20"/>
      <color indexed="9"/>
      <name val="Cambria"/>
      <family val="1"/>
    </font>
    <font>
      <i/>
      <u val="double"/>
      <sz val="11"/>
      <color indexed="8"/>
      <name val="Calibri"/>
      <family val="2"/>
    </font>
    <font>
      <b/>
      <sz val="16"/>
      <color indexed="60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1"/>
      <color rgb="FF0000CC"/>
      <name val="Calibri"/>
      <family val="2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b/>
      <sz val="12"/>
      <color theme="0" tint="-0.4999699890613556"/>
      <name val="Cambria"/>
      <family val="1"/>
    </font>
    <font>
      <b/>
      <i/>
      <u val="double"/>
      <sz val="20"/>
      <color theme="0"/>
      <name val="Cambria"/>
      <family val="1"/>
    </font>
    <font>
      <i/>
      <u val="double"/>
      <sz val="11"/>
      <color theme="1"/>
      <name val="Calibri"/>
      <family val="2"/>
    </font>
    <font>
      <b/>
      <sz val="16"/>
      <color rgb="FFC0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16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4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49" fillId="36" borderId="0" xfId="0" applyFont="1" applyFill="1" applyAlignment="1">
      <alignment/>
    </xf>
    <xf numFmtId="0" fontId="0" fillId="37" borderId="0" xfId="0" applyFill="1" applyAlignment="1">
      <alignment/>
    </xf>
    <xf numFmtId="0" fontId="24" fillId="37" borderId="10" xfId="0" applyFont="1" applyFill="1" applyBorder="1" applyAlignment="1">
      <alignment horizontal="center"/>
    </xf>
    <xf numFmtId="0" fontId="24" fillId="38" borderId="10" xfId="0" applyFont="1" applyFill="1" applyBorder="1" applyAlignment="1">
      <alignment/>
    </xf>
    <xf numFmtId="0" fontId="24" fillId="38" borderId="10" xfId="0" applyFont="1" applyFill="1" applyBorder="1" applyAlignment="1">
      <alignment horizontal="right"/>
    </xf>
    <xf numFmtId="0" fontId="54" fillId="33" borderId="11" xfId="0" applyFont="1" applyFill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showGridLines="0" tabSelected="1" zoomScalePageLayoutView="0" workbookViewId="0" topLeftCell="A1">
      <selection activeCell="F53" sqref="F53"/>
    </sheetView>
  </sheetViews>
  <sheetFormatPr defaultColWidth="9.140625" defaultRowHeight="15"/>
  <cols>
    <col min="1" max="1" width="3.7109375" style="12" customWidth="1"/>
    <col min="2" max="2" width="24.7109375" style="1" customWidth="1"/>
    <col min="3" max="12" width="8.7109375" style="0" customWidth="1"/>
    <col min="13" max="14" width="9.7109375" style="0" customWidth="1"/>
  </cols>
  <sheetData>
    <row r="1" ht="9.75" customHeight="1" thickBot="1"/>
    <row r="2" spans="3:12" ht="26.25" thickBot="1">
      <c r="C2" s="24" t="s">
        <v>6</v>
      </c>
      <c r="D2" s="25"/>
      <c r="E2" s="25"/>
      <c r="F2" s="25"/>
      <c r="G2" s="25"/>
      <c r="H2" s="25"/>
      <c r="I2" s="25"/>
      <c r="J2" s="25"/>
      <c r="K2" s="25"/>
      <c r="L2" s="26"/>
    </row>
    <row r="3" ht="11.25" customHeight="1"/>
    <row r="4" spans="1:14" s="2" customFormat="1" ht="15.75">
      <c r="A4" s="13"/>
      <c r="B4" s="3" t="s">
        <v>0</v>
      </c>
      <c r="C4" s="4">
        <v>42099</v>
      </c>
      <c r="D4" s="4">
        <v>41747</v>
      </c>
      <c r="E4" s="4">
        <v>42126</v>
      </c>
      <c r="F4" s="4">
        <v>42133</v>
      </c>
      <c r="G4" s="4">
        <v>42161</v>
      </c>
      <c r="H4" s="4">
        <v>42203</v>
      </c>
      <c r="I4" s="4">
        <v>42217</v>
      </c>
      <c r="J4" s="4">
        <v>42245</v>
      </c>
      <c r="K4" s="4">
        <v>42259</v>
      </c>
      <c r="L4" s="4">
        <v>41923</v>
      </c>
      <c r="M4" s="5" t="s">
        <v>1</v>
      </c>
      <c r="N4" s="5" t="s">
        <v>2</v>
      </c>
    </row>
    <row r="5" spans="1:14" ht="15.75">
      <c r="A5" s="14"/>
      <c r="B5" s="6" t="s">
        <v>16</v>
      </c>
      <c r="C5" s="18">
        <v>50</v>
      </c>
      <c r="D5" s="16">
        <v>1</v>
      </c>
      <c r="E5" s="7">
        <v>2</v>
      </c>
      <c r="F5" s="16">
        <v>1</v>
      </c>
      <c r="G5" s="7">
        <v>2</v>
      </c>
      <c r="H5" s="16">
        <v>1</v>
      </c>
      <c r="I5" s="16">
        <v>1</v>
      </c>
      <c r="J5" s="18">
        <v>50</v>
      </c>
      <c r="K5" s="18">
        <v>50</v>
      </c>
      <c r="L5" s="18">
        <v>50</v>
      </c>
      <c r="M5" s="22">
        <f aca="true" t="shared" si="0" ref="M5:M17">SUM(C5:L5)</f>
        <v>208</v>
      </c>
      <c r="N5" s="8">
        <f>SUMPRODUCT(SMALL(C5:L5,{1,2,3,4,5,6}))</f>
        <v>8</v>
      </c>
    </row>
    <row r="6" spans="1:14" ht="15.75">
      <c r="A6" s="14"/>
      <c r="B6" s="6" t="s">
        <v>9</v>
      </c>
      <c r="C6" s="7">
        <v>2</v>
      </c>
      <c r="D6" s="21">
        <v>6</v>
      </c>
      <c r="E6" s="21">
        <v>10</v>
      </c>
      <c r="F6" s="21">
        <v>5</v>
      </c>
      <c r="G6" s="7">
        <v>3</v>
      </c>
      <c r="H6" s="7">
        <v>2</v>
      </c>
      <c r="I6" s="7">
        <v>2</v>
      </c>
      <c r="J6" s="7">
        <v>3</v>
      </c>
      <c r="K6" s="18">
        <v>50</v>
      </c>
      <c r="L6" s="7">
        <v>2</v>
      </c>
      <c r="M6" s="22">
        <f t="shared" si="0"/>
        <v>85</v>
      </c>
      <c r="N6" s="8">
        <f>SUMPRODUCT(SMALL(C6:L6,{1,2,3,4,5,6}))</f>
        <v>14</v>
      </c>
    </row>
    <row r="7" spans="1:14" ht="15.75">
      <c r="A7" s="14"/>
      <c r="B7" s="6" t="s">
        <v>21</v>
      </c>
      <c r="C7" s="18">
        <v>50</v>
      </c>
      <c r="D7" s="7">
        <v>2</v>
      </c>
      <c r="E7" s="7">
        <v>7</v>
      </c>
      <c r="F7" s="7">
        <v>4</v>
      </c>
      <c r="G7" s="18">
        <v>50</v>
      </c>
      <c r="H7" s="7">
        <v>5</v>
      </c>
      <c r="I7" s="18">
        <v>50</v>
      </c>
      <c r="J7" s="16">
        <v>1</v>
      </c>
      <c r="K7" s="7">
        <v>2</v>
      </c>
      <c r="L7" s="18">
        <v>50</v>
      </c>
      <c r="M7" s="22">
        <f t="shared" si="0"/>
        <v>221</v>
      </c>
      <c r="N7" s="8">
        <f>SUMPRODUCT(SMALL(C7:L7,{1,2,3,4,5,6}))</f>
        <v>21</v>
      </c>
    </row>
    <row r="8" spans="1:14" ht="15.75">
      <c r="A8" s="17"/>
      <c r="B8" s="9" t="s">
        <v>10</v>
      </c>
      <c r="C8" s="16">
        <v>1</v>
      </c>
      <c r="D8" s="21">
        <v>8</v>
      </c>
      <c r="E8" s="7">
        <v>5</v>
      </c>
      <c r="F8" s="7">
        <v>6</v>
      </c>
      <c r="G8" s="7">
        <v>4</v>
      </c>
      <c r="H8" s="21">
        <v>7</v>
      </c>
      <c r="I8" s="18">
        <v>50</v>
      </c>
      <c r="J8" s="7">
        <v>7</v>
      </c>
      <c r="K8" s="21">
        <v>8</v>
      </c>
      <c r="L8" s="16">
        <v>1</v>
      </c>
      <c r="M8" s="22">
        <f>SUM(C8:L8)</f>
        <v>97</v>
      </c>
      <c r="N8" s="8">
        <f>SUMPRODUCT(SMALL(C8:L8,{1,2,3,4,5,6}))</f>
        <v>24</v>
      </c>
    </row>
    <row r="9" spans="1:14" ht="15.75">
      <c r="A9" s="14"/>
      <c r="B9" s="15" t="s">
        <v>12</v>
      </c>
      <c r="C9" s="7">
        <v>7</v>
      </c>
      <c r="D9" s="7">
        <v>3</v>
      </c>
      <c r="E9" s="21">
        <v>8</v>
      </c>
      <c r="F9" s="7">
        <v>8</v>
      </c>
      <c r="G9" s="21">
        <v>8</v>
      </c>
      <c r="H9" s="18">
        <v>50</v>
      </c>
      <c r="I9" s="7">
        <v>3</v>
      </c>
      <c r="J9" s="21">
        <v>9</v>
      </c>
      <c r="K9" s="7">
        <v>4</v>
      </c>
      <c r="L9" s="7">
        <v>3</v>
      </c>
      <c r="M9" s="22">
        <f>SUM(C9:L9)</f>
        <v>103</v>
      </c>
      <c r="N9" s="8">
        <f>SUMPRODUCT(SMALL(C9:L9,{1,2,3,4,5,6}))</f>
        <v>28</v>
      </c>
    </row>
    <row r="10" spans="1:14" ht="15.75">
      <c r="A10" s="14"/>
      <c r="B10" s="6" t="s">
        <v>19</v>
      </c>
      <c r="C10" s="18">
        <v>50</v>
      </c>
      <c r="D10" s="18">
        <v>50</v>
      </c>
      <c r="E10" s="7">
        <v>11</v>
      </c>
      <c r="F10" s="7">
        <v>3</v>
      </c>
      <c r="G10" s="16">
        <v>1</v>
      </c>
      <c r="H10" s="7">
        <v>6</v>
      </c>
      <c r="I10" s="18">
        <v>50</v>
      </c>
      <c r="J10" s="7">
        <v>2</v>
      </c>
      <c r="K10" s="7">
        <v>6</v>
      </c>
      <c r="L10" s="18">
        <v>50</v>
      </c>
      <c r="M10" s="23">
        <f t="shared" si="0"/>
        <v>229</v>
      </c>
      <c r="N10" s="8">
        <f>SUMPRODUCT(SMALL(C10:L10,{1,2,3,4,5,6}))</f>
        <v>29</v>
      </c>
    </row>
    <row r="11" spans="1:14" ht="15.75">
      <c r="A11" s="14"/>
      <c r="B11" s="6" t="s">
        <v>11</v>
      </c>
      <c r="C11" s="7">
        <v>5</v>
      </c>
      <c r="D11" s="7">
        <v>4</v>
      </c>
      <c r="E11" s="21">
        <v>12</v>
      </c>
      <c r="F11" s="21">
        <v>10</v>
      </c>
      <c r="G11" s="21">
        <v>7</v>
      </c>
      <c r="H11" s="18">
        <v>50</v>
      </c>
      <c r="I11" s="7">
        <v>5</v>
      </c>
      <c r="J11" s="7">
        <v>5</v>
      </c>
      <c r="K11" s="7">
        <v>7</v>
      </c>
      <c r="L11" s="7">
        <v>5</v>
      </c>
      <c r="M11" s="22">
        <f t="shared" si="0"/>
        <v>110</v>
      </c>
      <c r="N11" s="8">
        <f>SUMPRODUCT(SMALL(C11:L11,{1,2,3,4,5,6}))</f>
        <v>31</v>
      </c>
    </row>
    <row r="12" spans="1:14" ht="15.75">
      <c r="A12" s="14"/>
      <c r="B12" s="6" t="s">
        <v>17</v>
      </c>
      <c r="C12" s="18">
        <v>50</v>
      </c>
      <c r="D12" s="21">
        <v>11</v>
      </c>
      <c r="E12" s="7">
        <v>3</v>
      </c>
      <c r="F12" s="7">
        <v>7</v>
      </c>
      <c r="G12" s="7">
        <v>5</v>
      </c>
      <c r="H12" s="21">
        <v>9</v>
      </c>
      <c r="I12" s="7">
        <v>9</v>
      </c>
      <c r="J12" s="7">
        <v>4</v>
      </c>
      <c r="K12" s="7">
        <v>5</v>
      </c>
      <c r="L12" s="18">
        <v>50</v>
      </c>
      <c r="M12" s="22">
        <f t="shared" si="0"/>
        <v>153</v>
      </c>
      <c r="N12" s="8">
        <f>SUMPRODUCT(SMALL(C12:L12,{1,2,3,4,5,6}))</f>
        <v>33</v>
      </c>
    </row>
    <row r="13" spans="1:14" ht="15.75">
      <c r="A13" s="14"/>
      <c r="B13" s="6" t="s">
        <v>20</v>
      </c>
      <c r="C13" s="7">
        <v>8</v>
      </c>
      <c r="D13" s="21">
        <v>15</v>
      </c>
      <c r="E13" s="21">
        <v>16</v>
      </c>
      <c r="F13" s="21">
        <v>14</v>
      </c>
      <c r="G13" s="7">
        <v>6</v>
      </c>
      <c r="H13" s="7">
        <v>4</v>
      </c>
      <c r="I13" s="7">
        <v>10</v>
      </c>
      <c r="J13" s="7">
        <v>8</v>
      </c>
      <c r="K13" s="18">
        <v>50</v>
      </c>
      <c r="L13" s="7">
        <v>4</v>
      </c>
      <c r="M13" s="22">
        <f>SUM(C13:L13)</f>
        <v>135</v>
      </c>
      <c r="N13" s="8">
        <f>SUMPRODUCT(SMALL(C13:L13,{1,2,3,4,5,6}))</f>
        <v>40</v>
      </c>
    </row>
    <row r="14" spans="1:14" ht="15.75">
      <c r="A14" s="14"/>
      <c r="B14" s="15" t="s">
        <v>13</v>
      </c>
      <c r="C14" s="7">
        <v>3</v>
      </c>
      <c r="D14" s="7">
        <v>9</v>
      </c>
      <c r="E14" s="21">
        <v>17</v>
      </c>
      <c r="F14" s="18">
        <v>50</v>
      </c>
      <c r="G14" s="7">
        <v>10</v>
      </c>
      <c r="H14" s="18">
        <v>50</v>
      </c>
      <c r="I14" s="7">
        <v>7</v>
      </c>
      <c r="J14" s="21">
        <v>11</v>
      </c>
      <c r="K14" s="7">
        <v>9</v>
      </c>
      <c r="L14" s="7">
        <v>6</v>
      </c>
      <c r="M14" s="23">
        <f t="shared" si="0"/>
        <v>172</v>
      </c>
      <c r="N14" s="8">
        <f>SUMPRODUCT(SMALL(C14:L14,{1,2,3,4,5,6}))</f>
        <v>44</v>
      </c>
    </row>
    <row r="15" spans="1:14" ht="15.75">
      <c r="A15" s="14"/>
      <c r="B15" s="6" t="s">
        <v>14</v>
      </c>
      <c r="C15" s="7">
        <v>9</v>
      </c>
      <c r="D15" s="7">
        <v>7</v>
      </c>
      <c r="E15" s="21">
        <v>18</v>
      </c>
      <c r="F15" s="21">
        <v>13</v>
      </c>
      <c r="G15" s="18">
        <v>50</v>
      </c>
      <c r="H15" s="7">
        <v>12</v>
      </c>
      <c r="I15" s="7">
        <v>11</v>
      </c>
      <c r="J15" s="7">
        <v>12</v>
      </c>
      <c r="K15" s="7">
        <v>11</v>
      </c>
      <c r="L15" s="18">
        <v>50</v>
      </c>
      <c r="M15" s="22">
        <f t="shared" si="0"/>
        <v>193</v>
      </c>
      <c r="N15" s="8">
        <f>SUMPRODUCT(SMALL(C15:L15,{1,2,3,4,5,6}))</f>
        <v>62</v>
      </c>
    </row>
    <row r="16" spans="1:14" ht="15.75">
      <c r="A16" s="14"/>
      <c r="B16" s="6" t="s">
        <v>15</v>
      </c>
      <c r="C16" s="7">
        <v>10</v>
      </c>
      <c r="D16" s="7">
        <v>14</v>
      </c>
      <c r="E16" s="18">
        <v>50</v>
      </c>
      <c r="F16" s="7">
        <v>15</v>
      </c>
      <c r="G16" s="18">
        <v>50</v>
      </c>
      <c r="H16" s="7">
        <v>8</v>
      </c>
      <c r="I16" s="7">
        <v>6</v>
      </c>
      <c r="J16" s="7">
        <v>13</v>
      </c>
      <c r="K16" s="18">
        <v>50</v>
      </c>
      <c r="L16" s="18">
        <v>50</v>
      </c>
      <c r="M16" s="22">
        <f t="shared" si="0"/>
        <v>266</v>
      </c>
      <c r="N16" s="8">
        <f>SUMPRODUCT(SMALL(C16:L16,{1,2,3,4,5,6}))</f>
        <v>66</v>
      </c>
    </row>
    <row r="17" spans="1:14" ht="15.75">
      <c r="A17" s="14"/>
      <c r="B17" s="6" t="s">
        <v>18</v>
      </c>
      <c r="C17" s="18">
        <v>50</v>
      </c>
      <c r="D17" s="7">
        <v>12</v>
      </c>
      <c r="E17" s="21">
        <v>15</v>
      </c>
      <c r="F17" s="18">
        <v>50</v>
      </c>
      <c r="G17" s="18">
        <v>50</v>
      </c>
      <c r="H17" s="7">
        <v>13</v>
      </c>
      <c r="I17" s="7">
        <v>12</v>
      </c>
      <c r="J17" s="7">
        <v>14</v>
      </c>
      <c r="K17" s="7">
        <v>10</v>
      </c>
      <c r="L17" s="7">
        <v>7</v>
      </c>
      <c r="M17" s="22">
        <f t="shared" si="0"/>
        <v>233</v>
      </c>
      <c r="N17" s="8">
        <f>SUMPRODUCT(SMALL(C17:L17,{1,2,3,4,5,6}))</f>
        <v>68</v>
      </c>
    </row>
    <row r="19" spans="2:7" ht="15.75">
      <c r="B19"/>
      <c r="C19" s="19"/>
      <c r="D19" s="10" t="s">
        <v>3</v>
      </c>
      <c r="E19" s="27" t="s">
        <v>7</v>
      </c>
      <c r="F19" s="27"/>
      <c r="G19" s="27"/>
    </row>
    <row r="20" ht="10.5" customHeight="1">
      <c r="B20"/>
    </row>
    <row r="21" spans="2:8" ht="15.75">
      <c r="B21"/>
      <c r="C21" s="20"/>
      <c r="D21" s="10" t="s">
        <v>3</v>
      </c>
      <c r="E21" s="27" t="s">
        <v>4</v>
      </c>
      <c r="F21" s="27"/>
      <c r="G21" s="27"/>
      <c r="H21" s="28"/>
    </row>
    <row r="22" ht="10.5" customHeight="1"/>
    <row r="23" spans="3:8" ht="15.75">
      <c r="C23" s="11"/>
      <c r="D23" s="10" t="s">
        <v>3</v>
      </c>
      <c r="E23" s="27" t="s">
        <v>5</v>
      </c>
      <c r="F23" s="27"/>
      <c r="G23" s="27"/>
      <c r="H23" s="28"/>
    </row>
    <row r="25" spans="1:15" ht="20.25">
      <c r="A25"/>
      <c r="C25" s="29" t="s">
        <v>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</sheetData>
  <sheetProtection/>
  <mergeCells count="5">
    <mergeCell ref="C2:L2"/>
    <mergeCell ref="E19:G19"/>
    <mergeCell ref="E21:H21"/>
    <mergeCell ref="E23:H23"/>
    <mergeCell ref="C25:O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Jeepee</dc:creator>
  <cp:keywords/>
  <dc:description/>
  <cp:lastModifiedBy>JP</cp:lastModifiedBy>
  <cp:lastPrinted>2015-10-13T17:03:44Z</cp:lastPrinted>
  <dcterms:created xsi:type="dcterms:W3CDTF">2014-08-23T06:55:38Z</dcterms:created>
  <dcterms:modified xsi:type="dcterms:W3CDTF">2015-10-13T17:04:32Z</dcterms:modified>
  <cp:category/>
  <cp:version/>
  <cp:contentType/>
  <cp:contentStatus/>
</cp:coreProperties>
</file>